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1 г\ПФХД\"/>
    </mc:Choice>
  </mc:AlternateContent>
  <bookViews>
    <workbookView xWindow="0" yWindow="2808" windowWidth="20616" windowHeight="8208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H10" i="5" s="1"/>
  <c r="F14" i="5"/>
  <c r="G14" i="5"/>
  <c r="H14" i="5"/>
  <c r="F10" i="5" l="1"/>
  <c r="G10" i="5"/>
</calcChain>
</file>

<file path=xl/sharedStrings.xml><?xml version="1.0" encoding="utf-8"?>
<sst xmlns="http://schemas.openxmlformats.org/spreadsheetml/2006/main" count="880" uniqueCount="244">
  <si>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</si>
  <si>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</si>
  <si>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</si>
  <si>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</si>
  <si>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</si>
  <si>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</si>
  <si>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</si>
  <si>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</si>
  <si>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</si>
  <si>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</si>
  <si>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</si>
  <si>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</si>
  <si>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</si>
  <si>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</si>
  <si>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</si>
  <si>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</si>
  <si>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</si>
  <si>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</si>
  <si>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</si>
  <si>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</si>
  <si>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</si>
  <si>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</si>
  <si>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</si>
  <si>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</si>
  <si>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</si>
  <si>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</si>
  <si>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</si>
  <si>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</si>
  <si>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</si>
  <si>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</si>
  <si>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</si>
  <si>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</si>
  <si>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</si>
  <si>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</si>
  <si>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</si>
  <si>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</si>
  <si>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</si>
  <si>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</si>
  <si>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Ефимова Лариса Геннадьевна</t>
  </si>
  <si>
    <t>GOMECON25</t>
  </si>
  <si>
    <t>FF102AD2D32AE8C13FFA2F3941FF248C0746BB53</t>
  </si>
  <si>
    <t>0134FF3800E7AC1AB147D7039CB5E14967</t>
  </si>
  <si>
    <t>ООО "Е-Портал"</t>
  </si>
  <si>
    <t>Калугина Оксана Владимировна</t>
  </si>
  <si>
    <t>EAD9372E94A2F59AEE7F52ACD164589435BBB268</t>
  </si>
  <si>
    <t>ООО "КОМПАНИЯ "ТЕНЗОР"</t>
  </si>
  <si>
    <t>GOMSOSH17</t>
  </si>
  <si>
    <t>644EBE0096AD5DB24DE979B2D2E91BCE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</si>
  <si>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</si>
  <si>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</si>
  <si>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</si>
  <si>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</si>
  <si>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</si>
  <si>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</si>
  <si>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</si>
  <si>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</si>
  <si>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</si>
  <si>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</si>
  <si>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</si>
  <si>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</si>
  <si>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</si>
  <si>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</si>
  <si>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</si>
  <si>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</si>
  <si>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</si>
  <si>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</si>
  <si>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</si>
  <si>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</si>
  <si>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</si>
  <si>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</si>
  <si>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</si>
  <si>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</si>
  <si>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</si>
  <si>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</si>
  <si>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</si>
  <si>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</si>
  <si>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</si>
  <si>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</si>
  <si>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</si>
  <si>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</si>
  <si>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</si>
  <si>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</si>
  <si>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</si>
  <si>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</si>
  <si>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</si>
  <si>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</si>
  <si>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</si>
  <si>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</si>
  <si>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</si>
  <si>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</si>
  <si>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</si>
  <si>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</si>
  <si>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</si>
  <si>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</si>
  <si>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</si>
  <si>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</si>
  <si>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</si>
  <si>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</si>
  <si>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</si>
  <si>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</si>
  <si>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</si>
  <si>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</si>
  <si>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</si>
  <si>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</si>
  <si>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</si>
  <si>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</si>
  <si>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</si>
  <si>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</si>
  <si>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</si>
  <si>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</si>
  <si>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</si>
  <si>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</si>
  <si>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</si>
  <si>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</si>
  <si>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</si>
  <si>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</si>
  <si>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</si>
  <si>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</si>
  <si>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</si>
  <si>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</si>
  <si>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</si>
  <si>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</si>
  <si>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</si>
  <si>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</si>
  <si>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</si>
  <si>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</si>
  <si>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</si>
  <si>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</si>
  <si>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</si>
  <si>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</si>
  <si>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</si>
  <si>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</si>
  <si>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</si>
  <si>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</si>
  <si>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</si>
  <si>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</si>
  <si>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</si>
  <si>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</si>
  <si>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</si>
  <si>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</si>
  <si>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</si>
  <si>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</si>
  <si>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</si>
  <si>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</si>
  <si>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</si>
  <si>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</si>
  <si>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</si>
  <si>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</si>
  <si>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</si>
  <si>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</si>
  <si>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</si>
  <si>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</si>
  <si>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</si>
  <si>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</si>
  <si>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</si>
  <si>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</si>
  <si>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</si>
  <si>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</si>
  <si>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</si>
  <si>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</si>
  <si>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</si>
  <si>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</si>
  <si>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</si>
  <si>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</si>
  <si>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</si>
  <si>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</si>
  <si>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</si>
  <si>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</si>
  <si>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</si>
  <si>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</si>
  <si>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</si>
  <si>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</si>
  <si>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</si>
  <si>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</si>
  <si>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</si>
  <si>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</si>
  <si>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</si>
  <si>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</si>
  <si>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</si>
  <si>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</si>
  <si>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</si>
  <si>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</si>
  <si>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</si>
  <si>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</si>
  <si>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</si>
  <si>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</si>
  <si>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</si>
  <si>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</si>
  <si>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</si>
  <si>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</si>
  <si>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</si>
  <si>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</si>
  <si>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</si>
  <si>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</si>
  <si>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</si>
  <si>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</si>
  <si>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</si>
  <si>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</si>
  <si>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</si>
  <si>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</si>
  <si>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</si>
  <si>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</si>
  <si>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</si>
  <si>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</si>
  <si>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</si>
  <si>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</si>
  <si>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</si>
  <si>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</si>
  <si>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</si>
  <si>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</si>
  <si>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</si>
  <si>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</si>
  <si>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</si>
  <si>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</si>
  <si>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</si>
  <si>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</si>
  <si>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</si>
  <si>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</si>
  <si>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</si>
  <si>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</si>
  <si>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</si>
  <si>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</si>
  <si>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</si>
  <si>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</si>
  <si>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</si>
  <si>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</si>
  <si>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</si>
  <si>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</si>
  <si>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</si>
  <si>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</si>
  <si>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</si>
  <si>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</si>
  <si>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</si>
  <si>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</si>
  <si>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</si>
  <si>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</si>
  <si>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</si>
  <si>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</si>
  <si>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</si>
  <si>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</si>
  <si>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</si>
  <si>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</si>
  <si>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31.10.2021.</t>
  </si>
  <si>
    <t>31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</si>
</sst>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5" xfId="72" applyFont="1" applyFill="1" applyBorder="1" applyAlignment="1">
      <alignment horizontal="center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>
      <selection activeCell="I4" sqref="I4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9" t="s">
        <v>0</v>
      </c>
      <c r="O2" s="99"/>
      <c r="P2" s="99"/>
      <c r="Q2" s="99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0" t="s">
        <v>15</v>
      </c>
      <c r="O4" s="100"/>
      <c r="P4" s="100"/>
      <c r="Q4" s="100"/>
      <c r="R4" s="100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04" t="s">
        <v>20</v>
      </c>
      <c r="O5" s="104"/>
      <c r="P5" s="104"/>
      <c r="Q5" s="104"/>
      <c r="R5" s="104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02"/>
      <c r="O7" s="102"/>
      <c r="P7" s="3"/>
      <c r="Q7" s="112" t="s">
        <v>19</v>
      </c>
      <c r="R7" s="112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01" t="s">
        <v>1</v>
      </c>
      <c r="O8" s="101"/>
      <c r="P8" s="1"/>
      <c r="Q8" s="101" t="s">
        <v>2</v>
      </c>
      <c r="R8" s="101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3" t="s">
        <v>243</v>
      </c>
      <c r="O10" s="114"/>
      <c r="P10" s="114"/>
      <c r="Q10" s="114"/>
      <c r="R10" s="115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5"/>
      <c r="O11" s="105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06" t="s">
        <v>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5"/>
    </row>
    <row r="14" spans="2:18" ht="17.25" customHeight="1" x14ac:dyDescent="0.3">
      <c r="B14" s="107" t="s">
        <v>16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08" t="s">
        <v>18</v>
      </c>
      <c r="K15" s="108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97" t="s">
        <v>7</v>
      </c>
      <c r="R16" s="98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09">
        <v>44500</v>
      </c>
      <c r="K17" s="109"/>
      <c r="L17" s="14"/>
      <c r="M17" s="14"/>
      <c r="N17" s="14"/>
      <c r="O17" s="13"/>
      <c r="P17" s="15" t="s">
        <v>8</v>
      </c>
      <c r="Q17" s="103"/>
      <c r="R17" s="103"/>
    </row>
    <row r="18" spans="2:18" ht="31.2" x14ac:dyDescent="0.3">
      <c r="B18" s="117" t="s">
        <v>23</v>
      </c>
      <c r="C18" s="117"/>
      <c r="D18" s="117"/>
      <c r="E18" s="117"/>
      <c r="F18" s="117"/>
      <c r="G18" s="117"/>
      <c r="H18" s="123" t="s">
        <v>35</v>
      </c>
      <c r="I18" s="123"/>
      <c r="J18" s="123"/>
      <c r="K18" s="123"/>
      <c r="L18" s="123"/>
      <c r="M18" s="123"/>
      <c r="N18" s="123"/>
      <c r="O18" s="123"/>
      <c r="P18" s="15" t="s">
        <v>22</v>
      </c>
      <c r="Q18" s="96"/>
      <c r="R18" s="96"/>
    </row>
    <row r="19" spans="2:18" x14ac:dyDescent="0.3">
      <c r="B19" s="95" t="s">
        <v>24</v>
      </c>
      <c r="C19" s="95"/>
      <c r="D19" s="95"/>
      <c r="E19" s="95"/>
      <c r="F19" s="95"/>
      <c r="G19" s="95"/>
      <c r="J19" s="16"/>
      <c r="K19" s="16"/>
      <c r="L19" s="17"/>
      <c r="M19" s="17"/>
      <c r="N19" s="17"/>
      <c r="O19" s="17"/>
      <c r="P19" s="13" t="s">
        <v>13</v>
      </c>
      <c r="Q19" s="97">
        <v>922</v>
      </c>
      <c r="R19" s="98"/>
    </row>
    <row r="20" spans="2:18" ht="30.75" customHeight="1" x14ac:dyDescent="0.3">
      <c r="B20" s="95"/>
      <c r="C20" s="95"/>
      <c r="D20" s="95"/>
      <c r="E20" s="95"/>
      <c r="F20" s="95"/>
      <c r="G20" s="95"/>
      <c r="J20" s="16"/>
      <c r="K20" s="16"/>
      <c r="L20" s="17"/>
      <c r="M20" s="17"/>
      <c r="N20" s="17"/>
      <c r="O20" s="17"/>
      <c r="P20" s="18" t="s">
        <v>22</v>
      </c>
      <c r="Q20" s="97"/>
      <c r="R20" s="98"/>
    </row>
    <row r="21" spans="2:18" ht="45" customHeight="1" x14ac:dyDescent="0.3">
      <c r="B21" s="117" t="s">
        <v>11</v>
      </c>
      <c r="C21" s="117"/>
      <c r="D21" s="117"/>
      <c r="E21" s="117"/>
      <c r="F21" s="117"/>
      <c r="G21" s="117"/>
      <c r="H21" s="118" t="s">
        <v>12</v>
      </c>
      <c r="I21" s="118"/>
      <c r="J21" s="118"/>
      <c r="K21" s="118"/>
      <c r="L21" s="118"/>
      <c r="M21" s="118"/>
      <c r="N21" s="118"/>
      <c r="O21" s="118"/>
      <c r="P21" s="13" t="s">
        <v>9</v>
      </c>
      <c r="Q21" s="96" t="s">
        <v>36</v>
      </c>
      <c r="R21" s="96"/>
    </row>
    <row r="22" spans="2:18" ht="34.5" customHeight="1" x14ac:dyDescent="0.3">
      <c r="P22" s="13" t="s">
        <v>10</v>
      </c>
      <c r="Q22" s="96" t="s">
        <v>37</v>
      </c>
      <c r="R22" s="96"/>
    </row>
    <row r="23" spans="2:18" ht="22.5" customHeight="1" x14ac:dyDescent="0.3">
      <c r="B23" s="117" t="s">
        <v>21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97">
        <v>383</v>
      </c>
      <c r="R23" s="98"/>
    </row>
    <row r="24" spans="2:18" ht="24" customHeight="1" x14ac:dyDescent="0.3">
      <c r="P24" s="13"/>
      <c r="Q24" s="116"/>
      <c r="R24" s="116"/>
    </row>
    <row r="25" spans="2:18" ht="23.25" customHeight="1" thickBot="1" x14ac:dyDescent="0.35"/>
    <row r="26" spans="2:18" ht="75.75" customHeight="1" thickTop="1" thickBot="1" x14ac:dyDescent="0.3">
      <c r="D26" s="121"/>
      <c r="E26" s="122"/>
      <c r="F26" s="122"/>
      <c r="G26" s="119" t="s">
        <v>25</v>
      </c>
      <c r="H26" s="119"/>
      <c r="I26" s="120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24" t="s">
        <v>26</v>
      </c>
      <c r="E28" s="125"/>
      <c r="F28" s="125"/>
      <c r="G28" s="126" t="s">
        <v>39</v>
      </c>
      <c r="H28" s="126"/>
      <c r="I28" s="127"/>
    </row>
    <row r="29" spans="2:18" x14ac:dyDescent="0.3">
      <c r="D29" s="128" t="s">
        <v>27</v>
      </c>
      <c r="E29" s="129"/>
      <c r="F29" s="129"/>
      <c r="G29" s="130">
        <v>44525</v>
      </c>
      <c r="H29" s="130"/>
      <c r="I29" s="131"/>
    </row>
    <row r="30" spans="2:18" x14ac:dyDescent="0.3">
      <c r="D30" s="128" t="s">
        <v>28</v>
      </c>
      <c r="E30" s="129"/>
      <c r="F30" s="129"/>
      <c r="G30" s="132" t="s">
        <v>41</v>
      </c>
      <c r="H30" s="132"/>
      <c r="I30" s="133"/>
    </row>
    <row r="31" spans="2:18" x14ac:dyDescent="0.3">
      <c r="D31" s="128" t="s">
        <v>29</v>
      </c>
      <c r="E31" s="129"/>
      <c r="F31" s="129"/>
      <c r="G31" s="132" t="s">
        <v>42</v>
      </c>
      <c r="H31" s="132"/>
      <c r="I31" s="133"/>
    </row>
    <row r="32" spans="2:18" x14ac:dyDescent="0.3">
      <c r="D32" s="128" t="s">
        <v>30</v>
      </c>
      <c r="E32" s="129"/>
      <c r="F32" s="129"/>
      <c r="G32" s="132" t="s">
        <v>38</v>
      </c>
      <c r="H32" s="132"/>
      <c r="I32" s="133"/>
    </row>
    <row r="33" spans="4:9" x14ac:dyDescent="0.3">
      <c r="D33" s="128" t="s">
        <v>31</v>
      </c>
      <c r="E33" s="129"/>
      <c r="F33" s="129"/>
      <c r="G33" s="130">
        <v>44265</v>
      </c>
      <c r="H33" s="130"/>
      <c r="I33" s="131"/>
    </row>
    <row r="34" spans="4:9" x14ac:dyDescent="0.3">
      <c r="D34" s="128" t="s">
        <v>32</v>
      </c>
      <c r="E34" s="129"/>
      <c r="F34" s="129"/>
      <c r="G34" s="130">
        <v>44722</v>
      </c>
      <c r="H34" s="130"/>
      <c r="I34" s="131"/>
    </row>
    <row r="35" spans="4:9" x14ac:dyDescent="0.3">
      <c r="D35" s="128" t="s">
        <v>33</v>
      </c>
      <c r="E35" s="129"/>
      <c r="F35" s="129"/>
      <c r="G35" s="132" t="s">
        <v>40</v>
      </c>
      <c r="H35" s="132"/>
      <c r="I35" s="133"/>
    </row>
    <row r="36" spans="4:9" ht="16.2" thickBot="1" x14ac:dyDescent="0.35">
      <c r="D36" s="134" t="s">
        <v>34</v>
      </c>
      <c r="E36" s="135"/>
      <c r="F36" s="135"/>
      <c r="G36" s="136"/>
      <c r="H36" s="136"/>
      <c r="I36" s="137"/>
    </row>
    <row r="37" spans="4:9" ht="16.8" thickTop="1" thickBot="1" x14ac:dyDescent="0.3">
      <c r="D37" s="138"/>
      <c r="E37" s="138"/>
      <c r="F37" s="138"/>
      <c r="G37" s="126"/>
      <c r="H37" s="126"/>
      <c r="I37" s="126"/>
    </row>
    <row r="38" spans="4:9" ht="16.2" thickTop="1" x14ac:dyDescent="0.3">
      <c r="D38" s="124" t="s">
        <v>26</v>
      </c>
      <c r="E38" s="125"/>
      <c r="F38" s="125"/>
      <c r="G38" s="126" t="s">
        <v>46</v>
      </c>
      <c r="H38" s="126"/>
      <c r="I38" s="127"/>
    </row>
    <row r="39" spans="4:9" x14ac:dyDescent="0.3">
      <c r="D39" s="128" t="s">
        <v>27</v>
      </c>
      <c r="E39" s="129"/>
      <c r="F39" s="129"/>
      <c r="G39" s="130">
        <v>44525</v>
      </c>
      <c r="H39" s="130"/>
      <c r="I39" s="131"/>
    </row>
    <row r="40" spans="4:9" x14ac:dyDescent="0.3">
      <c r="D40" s="128" t="s">
        <v>28</v>
      </c>
      <c r="E40" s="129"/>
      <c r="F40" s="129"/>
      <c r="G40" s="132" t="s">
        <v>47</v>
      </c>
      <c r="H40" s="132"/>
      <c r="I40" s="133"/>
    </row>
    <row r="41" spans="4:9" x14ac:dyDescent="0.3">
      <c r="D41" s="128" t="s">
        <v>29</v>
      </c>
      <c r="E41" s="129"/>
      <c r="F41" s="129"/>
      <c r="G41" s="132" t="s">
        <v>45</v>
      </c>
      <c r="H41" s="132"/>
      <c r="I41" s="133"/>
    </row>
    <row r="42" spans="4:9" x14ac:dyDescent="0.3">
      <c r="D42" s="128" t="s">
        <v>30</v>
      </c>
      <c r="E42" s="129"/>
      <c r="F42" s="129"/>
      <c r="G42" s="132" t="s">
        <v>43</v>
      </c>
      <c r="H42" s="132"/>
      <c r="I42" s="133"/>
    </row>
    <row r="43" spans="4:9" x14ac:dyDescent="0.3">
      <c r="D43" s="128" t="s">
        <v>31</v>
      </c>
      <c r="E43" s="129"/>
      <c r="F43" s="129"/>
      <c r="G43" s="130">
        <v>44440</v>
      </c>
      <c r="H43" s="130"/>
      <c r="I43" s="131"/>
    </row>
    <row r="44" spans="4:9" x14ac:dyDescent="0.3">
      <c r="D44" s="128" t="s">
        <v>32</v>
      </c>
      <c r="E44" s="129"/>
      <c r="F44" s="129"/>
      <c r="G44" s="130">
        <v>44896</v>
      </c>
      <c r="H44" s="130"/>
      <c r="I44" s="131"/>
    </row>
    <row r="45" spans="4:9" x14ac:dyDescent="0.3">
      <c r="D45" s="128" t="s">
        <v>33</v>
      </c>
      <c r="E45" s="129"/>
      <c r="F45" s="129"/>
      <c r="G45" s="132" t="s">
        <v>44</v>
      </c>
      <c r="H45" s="132"/>
      <c r="I45" s="133"/>
    </row>
    <row r="46" spans="4:9" ht="16.2" thickBot="1" x14ac:dyDescent="0.35">
      <c r="D46" s="134" t="s">
        <v>34</v>
      </c>
      <c r="E46" s="135"/>
      <c r="F46" s="135"/>
      <c r="G46" s="136"/>
      <c r="H46" s="136"/>
      <c r="I46" s="137"/>
    </row>
    <row r="47" spans="4:9" ht="16.2" thickTop="1" x14ac:dyDescent="0.25">
      <c r="D47" s="138"/>
      <c r="E47" s="138"/>
      <c r="F47" s="138"/>
      <c r="G47" s="126"/>
      <c r="H47" s="126"/>
      <c r="I47" s="126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1" t="s">
        <v>217</v>
      </c>
      <c r="B5" s="161"/>
      <c r="C5" s="162" t="s">
        <v>216</v>
      </c>
      <c r="D5" s="159" t="s">
        <v>215</v>
      </c>
      <c r="E5" s="161" t="s">
        <v>214</v>
      </c>
      <c r="F5" s="169" t="s">
        <v>213</v>
      </c>
      <c r="G5" s="169"/>
      <c r="H5" s="169"/>
      <c r="I5" s="169"/>
      <c r="J5" s="169"/>
      <c r="K5" s="169"/>
      <c r="L5" s="170"/>
    </row>
    <row r="6" spans="1:12" ht="18.75" customHeight="1" x14ac:dyDescent="0.3">
      <c r="A6" s="161"/>
      <c r="B6" s="161"/>
      <c r="C6" s="163"/>
      <c r="D6" s="176"/>
      <c r="E6" s="161"/>
      <c r="F6" s="171" t="s">
        <v>206</v>
      </c>
      <c r="G6" s="169" t="s">
        <v>212</v>
      </c>
      <c r="H6" s="169"/>
      <c r="I6" s="169"/>
      <c r="J6" s="169"/>
      <c r="K6" s="169"/>
      <c r="L6" s="170"/>
    </row>
    <row r="7" spans="1:12" ht="65.25" customHeight="1" x14ac:dyDescent="0.3">
      <c r="A7" s="161"/>
      <c r="B7" s="161"/>
      <c r="C7" s="163"/>
      <c r="D7" s="176"/>
      <c r="E7" s="161"/>
      <c r="F7" s="172"/>
      <c r="G7" s="161" t="s">
        <v>211</v>
      </c>
      <c r="H7" s="161" t="s">
        <v>210</v>
      </c>
      <c r="I7" s="161" t="s">
        <v>209</v>
      </c>
      <c r="J7" s="161" t="s">
        <v>208</v>
      </c>
      <c r="K7" s="180" t="s">
        <v>207</v>
      </c>
      <c r="L7" s="170"/>
    </row>
    <row r="8" spans="1:12" ht="35.25" customHeight="1" x14ac:dyDescent="0.3">
      <c r="A8" s="161"/>
      <c r="B8" s="161"/>
      <c r="C8" s="163"/>
      <c r="D8" s="176"/>
      <c r="E8" s="161"/>
      <c r="F8" s="172"/>
      <c r="G8" s="161"/>
      <c r="H8" s="161"/>
      <c r="I8" s="161"/>
      <c r="J8" s="161"/>
      <c r="K8" s="159" t="s">
        <v>206</v>
      </c>
      <c r="L8" s="159" t="s">
        <v>205</v>
      </c>
    </row>
    <row r="9" spans="1:12" ht="31.5" customHeight="1" x14ac:dyDescent="0.3">
      <c r="A9" s="161"/>
      <c r="B9" s="161"/>
      <c r="C9" s="164"/>
      <c r="D9" s="160"/>
      <c r="E9" s="161"/>
      <c r="F9" s="173"/>
      <c r="G9" s="161"/>
      <c r="H9" s="161"/>
      <c r="I9" s="161"/>
      <c r="J9" s="161"/>
      <c r="K9" s="160"/>
      <c r="L9" s="160"/>
    </row>
    <row r="10" spans="1:12" ht="20.25" customHeight="1" x14ac:dyDescent="0.3">
      <c r="A10" s="161">
        <v>1</v>
      </c>
      <c r="B10" s="161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61">
        <v>1</v>
      </c>
      <c r="B11" s="161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77" t="s">
        <v>201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9"/>
    </row>
    <row r="13" spans="1:12" ht="31.5" customHeight="1" x14ac:dyDescent="0.3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1105502.45</v>
      </c>
      <c r="G13" s="22">
        <v>354250.39</v>
      </c>
      <c r="H13" s="22">
        <v>448149.6</v>
      </c>
      <c r="I13" s="22">
        <v>0</v>
      </c>
      <c r="J13" s="22">
        <v>0</v>
      </c>
      <c r="K13" s="22">
        <v>303102.46000000002</v>
      </c>
      <c r="L13" s="22">
        <v>0</v>
      </c>
    </row>
    <row r="14" spans="1:12" x14ac:dyDescent="0.3">
      <c r="A14" s="174" t="s">
        <v>198</v>
      </c>
      <c r="B14" s="175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7" t="s">
        <v>196</v>
      </c>
      <c r="B15" s="168"/>
      <c r="C15" s="33" t="s">
        <v>195</v>
      </c>
      <c r="D15" s="33"/>
      <c r="E15" s="33"/>
      <c r="F15" s="32">
        <v>85748448.819999993</v>
      </c>
      <c r="G15" s="39">
        <v>64434481.530000001</v>
      </c>
      <c r="H15" s="39">
        <v>8238136.6900000004</v>
      </c>
      <c r="I15" s="39">
        <v>0</v>
      </c>
      <c r="J15" s="39">
        <v>0</v>
      </c>
      <c r="K15" s="39">
        <v>13075830.6</v>
      </c>
      <c r="L15" s="39">
        <v>0</v>
      </c>
    </row>
    <row r="16" spans="1:12" x14ac:dyDescent="0.3">
      <c r="A16" s="167" t="s">
        <v>194</v>
      </c>
      <c r="B16" s="168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49" t="s">
        <v>192</v>
      </c>
      <c r="B17" s="150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47" t="s">
        <v>190</v>
      </c>
      <c r="B18" s="148"/>
      <c r="C18" s="24" t="s">
        <v>189</v>
      </c>
      <c r="D18" s="24">
        <v>130</v>
      </c>
      <c r="E18" s="24">
        <v>130</v>
      </c>
      <c r="F18" s="23">
        <v>73579566.530000001</v>
      </c>
      <c r="G18" s="39">
        <v>64434481.530000001</v>
      </c>
      <c r="H18" s="39">
        <v>0</v>
      </c>
      <c r="I18" s="39">
        <v>0</v>
      </c>
      <c r="J18" s="39">
        <v>0</v>
      </c>
      <c r="K18" s="26">
        <v>9145085</v>
      </c>
      <c r="L18" s="26">
        <v>0</v>
      </c>
    </row>
    <row r="19" spans="1:12" x14ac:dyDescent="0.3">
      <c r="A19" s="149" t="s">
        <v>188</v>
      </c>
      <c r="B19" s="150"/>
      <c r="C19" s="24" t="s">
        <v>187</v>
      </c>
      <c r="D19" s="24" t="s">
        <v>186</v>
      </c>
      <c r="E19" s="24" t="s">
        <v>186</v>
      </c>
      <c r="F19" s="23">
        <v>73579566.530000001</v>
      </c>
      <c r="G19" s="22">
        <v>64434481.530000001</v>
      </c>
      <c r="H19" s="22"/>
      <c r="I19" s="22"/>
      <c r="J19" s="22"/>
      <c r="K19" s="22">
        <v>9145085</v>
      </c>
      <c r="L19" s="22"/>
    </row>
    <row r="20" spans="1:12" ht="31.5" customHeight="1" x14ac:dyDescent="0.3">
      <c r="A20" s="147" t="s">
        <v>185</v>
      </c>
      <c r="B20" s="148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47" t="s">
        <v>183</v>
      </c>
      <c r="B21" s="148"/>
      <c r="C21" s="24" t="s">
        <v>182</v>
      </c>
      <c r="D21" s="24">
        <v>150</v>
      </c>
      <c r="E21" s="24">
        <v>150</v>
      </c>
      <c r="F21" s="23">
        <v>12168882.289999999</v>
      </c>
      <c r="G21" s="23">
        <v>0</v>
      </c>
      <c r="H21" s="23">
        <v>8238136.6900000004</v>
      </c>
      <c r="I21" s="23">
        <v>0</v>
      </c>
      <c r="J21" s="43" t="s">
        <v>48</v>
      </c>
      <c r="K21" s="26">
        <v>3930745.6</v>
      </c>
      <c r="L21" s="26">
        <v>0</v>
      </c>
    </row>
    <row r="22" spans="1:12" ht="63" customHeight="1" x14ac:dyDescent="0.3">
      <c r="A22" s="149" t="s">
        <v>181</v>
      </c>
      <c r="B22" s="150"/>
      <c r="C22" s="24"/>
      <c r="D22" s="24" t="s">
        <v>180</v>
      </c>
      <c r="E22" s="24" t="s">
        <v>180</v>
      </c>
      <c r="F22" s="23">
        <v>8238136.6900000004</v>
      </c>
      <c r="G22" s="24" t="s">
        <v>48</v>
      </c>
      <c r="H22" s="22">
        <v>8238136.6900000004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49" t="s">
        <v>179</v>
      </c>
      <c r="B23" s="150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49" t="s">
        <v>177</v>
      </c>
      <c r="B24" s="150"/>
      <c r="C24" s="24"/>
      <c r="D24" s="24" t="s">
        <v>176</v>
      </c>
      <c r="E24" s="24" t="s">
        <v>176</v>
      </c>
      <c r="F24" s="23">
        <v>3930745.6</v>
      </c>
      <c r="G24" s="24" t="s">
        <v>170</v>
      </c>
      <c r="H24" s="22"/>
      <c r="I24" s="22"/>
      <c r="J24" s="24" t="s">
        <v>170</v>
      </c>
      <c r="K24" s="22">
        <v>3930745.6</v>
      </c>
      <c r="L24" s="22"/>
    </row>
    <row r="25" spans="1:12" ht="31.5" customHeight="1" x14ac:dyDescent="0.3">
      <c r="A25" s="147" t="s">
        <v>175</v>
      </c>
      <c r="B25" s="148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3">
      <c r="A26" s="149" t="s">
        <v>172</v>
      </c>
      <c r="B26" s="150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47" t="s">
        <v>169</v>
      </c>
      <c r="B27" s="148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49" t="s">
        <v>167</v>
      </c>
      <c r="B28" s="150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47" t="s">
        <v>165</v>
      </c>
      <c r="B29" s="148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49" t="s">
        <v>163</v>
      </c>
      <c r="B30" s="150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49" t="s">
        <v>162</v>
      </c>
      <c r="B31" s="150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1"/>
      <c r="B32" s="15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86853951.269999996</v>
      </c>
      <c r="G33" s="39">
        <v>64788731.920000002</v>
      </c>
      <c r="H33" s="39">
        <v>8686286.2899999991</v>
      </c>
      <c r="I33" s="39">
        <v>0</v>
      </c>
      <c r="J33" s="39">
        <v>0</v>
      </c>
      <c r="K33" s="39">
        <v>13378933.060000001</v>
      </c>
      <c r="L33" s="39">
        <v>0</v>
      </c>
    </row>
    <row r="34" spans="1:14" ht="31.5" customHeight="1" x14ac:dyDescent="0.3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60734581.259999998</v>
      </c>
      <c r="G34" s="26">
        <v>55072448.759999998</v>
      </c>
      <c r="H34" s="26">
        <v>3611047.5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57" t="s">
        <v>157</v>
      </c>
      <c r="B35" s="158"/>
      <c r="C35" s="25" t="s">
        <v>156</v>
      </c>
      <c r="D35" s="24">
        <v>211</v>
      </c>
      <c r="E35" s="24">
        <v>111</v>
      </c>
      <c r="F35" s="23">
        <v>46711764.759999998</v>
      </c>
      <c r="G35" s="22">
        <v>42362968.780000001</v>
      </c>
      <c r="H35" s="22">
        <v>2773461.98</v>
      </c>
      <c r="I35" s="22"/>
      <c r="J35" s="22"/>
      <c r="K35" s="22">
        <v>1575334</v>
      </c>
      <c r="L35" s="22"/>
    </row>
    <row r="36" spans="1:14" ht="47.25" customHeight="1" x14ac:dyDescent="0.3">
      <c r="A36" s="157" t="s">
        <v>155</v>
      </c>
      <c r="B36" s="158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57" t="s">
        <v>152</v>
      </c>
      <c r="B37" s="158"/>
      <c r="C37" s="25" t="s">
        <v>151</v>
      </c>
      <c r="D37" s="24" t="s">
        <v>150</v>
      </c>
      <c r="E37" s="24">
        <v>112</v>
      </c>
      <c r="F37" s="23">
        <v>54643.45</v>
      </c>
      <c r="G37" s="22">
        <v>54643.45</v>
      </c>
      <c r="H37" s="22"/>
      <c r="I37" s="22"/>
      <c r="J37" s="22"/>
      <c r="K37" s="22"/>
      <c r="L37" s="22"/>
      <c r="M37" s="139"/>
      <c r="N37" s="140"/>
    </row>
    <row r="38" spans="1:14" ht="63" customHeight="1" x14ac:dyDescent="0.3">
      <c r="A38" s="157" t="s">
        <v>149</v>
      </c>
      <c r="B38" s="158"/>
      <c r="C38" s="25" t="s">
        <v>148</v>
      </c>
      <c r="D38" s="24">
        <v>213</v>
      </c>
      <c r="E38" s="24">
        <v>119</v>
      </c>
      <c r="F38" s="23">
        <v>13968173.050000001</v>
      </c>
      <c r="G38" s="26">
        <v>12654836.529999999</v>
      </c>
      <c r="H38" s="26">
        <v>837585.52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3" t="s">
        <v>147</v>
      </c>
      <c r="B39" s="144"/>
      <c r="C39" s="37" t="s">
        <v>146</v>
      </c>
      <c r="D39" s="36">
        <v>213</v>
      </c>
      <c r="E39" s="36">
        <v>119</v>
      </c>
      <c r="F39" s="23">
        <v>13968173.050000001</v>
      </c>
      <c r="G39" s="22">
        <v>12654836.529999999</v>
      </c>
      <c r="H39" s="22">
        <v>837585.52</v>
      </c>
      <c r="I39" s="22"/>
      <c r="J39" s="22"/>
      <c r="K39" s="22">
        <v>475751</v>
      </c>
      <c r="L39" s="22"/>
    </row>
    <row r="40" spans="1:14" x14ac:dyDescent="0.3">
      <c r="A40" s="143" t="s">
        <v>145</v>
      </c>
      <c r="B40" s="144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5" t="s">
        <v>142</v>
      </c>
      <c r="B41" s="156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57" t="s">
        <v>139</v>
      </c>
      <c r="B42" s="158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57"/>
      <c r="B43" s="158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53" t="s">
        <v>136</v>
      </c>
      <c r="B44" s="154"/>
      <c r="C44" s="25" t="s">
        <v>135</v>
      </c>
      <c r="D44" s="24" t="s">
        <v>109</v>
      </c>
      <c r="E44" s="24" t="s">
        <v>134</v>
      </c>
      <c r="F44" s="23">
        <v>1605864.53</v>
      </c>
      <c r="G44" s="26">
        <v>1567910.05</v>
      </c>
      <c r="H44" s="26">
        <v>17954.48</v>
      </c>
      <c r="I44" s="26">
        <v>0</v>
      </c>
      <c r="J44" s="26">
        <v>0</v>
      </c>
      <c r="K44" s="26">
        <v>20000</v>
      </c>
      <c r="L44" s="26">
        <v>0</v>
      </c>
    </row>
    <row r="45" spans="1:14" ht="94.5" customHeight="1" x14ac:dyDescent="0.3">
      <c r="A45" s="165" t="s">
        <v>133</v>
      </c>
      <c r="B45" s="166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43" t="s">
        <v>132</v>
      </c>
      <c r="B46" s="144"/>
      <c r="C46" s="25"/>
      <c r="D46" s="24" t="s">
        <v>129</v>
      </c>
      <c r="E46" s="24">
        <v>851</v>
      </c>
      <c r="F46" s="23">
        <v>1567910.05</v>
      </c>
      <c r="G46" s="22">
        <v>1567910.05</v>
      </c>
      <c r="H46" s="22"/>
      <c r="I46" s="22"/>
      <c r="J46" s="22"/>
      <c r="K46" s="22"/>
      <c r="L46" s="22"/>
    </row>
    <row r="47" spans="1:14" x14ac:dyDescent="0.3">
      <c r="A47" s="143" t="s">
        <v>131</v>
      </c>
      <c r="B47" s="144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43" t="s">
        <v>130</v>
      </c>
      <c r="B48" s="144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3" t="s">
        <v>128</v>
      </c>
      <c r="B49" s="144"/>
      <c r="C49" s="25"/>
      <c r="D49" s="24" t="s">
        <v>127</v>
      </c>
      <c r="E49" s="24">
        <v>853</v>
      </c>
      <c r="F49" s="23">
        <v>20000</v>
      </c>
      <c r="G49" s="22"/>
      <c r="H49" s="22"/>
      <c r="I49" s="22"/>
      <c r="J49" s="22"/>
      <c r="K49" s="22">
        <v>20000</v>
      </c>
      <c r="L49" s="22"/>
    </row>
    <row r="50" spans="1:12" ht="63" customHeight="1" x14ac:dyDescent="0.3">
      <c r="A50" s="143" t="s">
        <v>126</v>
      </c>
      <c r="B50" s="144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65" t="s">
        <v>124</v>
      </c>
      <c r="B51" s="166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3" t="s">
        <v>121</v>
      </c>
      <c r="B52" s="144"/>
      <c r="C52" s="25"/>
      <c r="D52" s="24" t="s">
        <v>120</v>
      </c>
      <c r="E52" s="24" t="s">
        <v>108</v>
      </c>
      <c r="F52" s="23">
        <v>17954.48</v>
      </c>
      <c r="G52" s="22"/>
      <c r="H52" s="22">
        <v>17954.48</v>
      </c>
      <c r="I52" s="22"/>
      <c r="J52" s="22"/>
      <c r="K52" s="22"/>
      <c r="L52" s="22"/>
    </row>
    <row r="53" spans="1:12" ht="31.5" customHeight="1" x14ac:dyDescent="0.3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3" t="s">
        <v>115</v>
      </c>
      <c r="B54" s="144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14514981.57</v>
      </c>
      <c r="G56" s="23">
        <v>5811119.1799999997</v>
      </c>
      <c r="H56" s="23">
        <v>5007284.3099999996</v>
      </c>
      <c r="I56" s="23">
        <v>0</v>
      </c>
      <c r="J56" s="23">
        <v>0</v>
      </c>
      <c r="K56" s="23">
        <v>3696578.08</v>
      </c>
      <c r="L56" s="23">
        <v>0</v>
      </c>
    </row>
    <row r="57" spans="1:12" ht="47.25" customHeight="1" x14ac:dyDescent="0.3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43" t="s">
        <v>103</v>
      </c>
      <c r="B58" s="144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41" t="s">
        <v>100</v>
      </c>
      <c r="B59" s="142"/>
      <c r="C59" s="25" t="s">
        <v>99</v>
      </c>
      <c r="D59" s="24"/>
      <c r="E59" s="24" t="s">
        <v>84</v>
      </c>
      <c r="F59" s="23">
        <v>9891751.5700000003</v>
      </c>
      <c r="G59" s="23">
        <v>1187889.18</v>
      </c>
      <c r="H59" s="23">
        <v>5007284.3099999996</v>
      </c>
      <c r="I59" s="23">
        <v>0</v>
      </c>
      <c r="J59" s="23">
        <v>0</v>
      </c>
      <c r="K59" s="23">
        <v>3696578.08</v>
      </c>
      <c r="L59" s="23">
        <v>0</v>
      </c>
    </row>
    <row r="60" spans="1:12" ht="31.5" customHeight="1" x14ac:dyDescent="0.3">
      <c r="A60" s="143" t="s">
        <v>98</v>
      </c>
      <c r="B60" s="144"/>
      <c r="C60" s="25"/>
      <c r="D60" s="24">
        <v>221</v>
      </c>
      <c r="E60" s="24">
        <v>244</v>
      </c>
      <c r="F60" s="23">
        <v>65227.32</v>
      </c>
      <c r="G60" s="22">
        <v>65227.32</v>
      </c>
      <c r="H60" s="22"/>
      <c r="I60" s="22"/>
      <c r="J60" s="22"/>
      <c r="K60" s="22"/>
      <c r="L60" s="22"/>
    </row>
    <row r="61" spans="1:12" x14ac:dyDescent="0.3">
      <c r="A61" s="143" t="s">
        <v>97</v>
      </c>
      <c r="B61" s="144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3" t="s">
        <v>96</v>
      </c>
      <c r="B62" s="144"/>
      <c r="C62" s="25"/>
      <c r="D62" s="24">
        <v>223</v>
      </c>
      <c r="E62" s="24">
        <v>244</v>
      </c>
      <c r="F62" s="23">
        <v>434735.78</v>
      </c>
      <c r="G62" s="22">
        <v>434735.78</v>
      </c>
      <c r="H62" s="22"/>
      <c r="I62" s="22"/>
      <c r="J62" s="22"/>
      <c r="K62" s="22"/>
      <c r="L62" s="22"/>
    </row>
    <row r="63" spans="1:12" ht="63" customHeight="1" x14ac:dyDescent="0.3">
      <c r="A63" s="143" t="s">
        <v>95</v>
      </c>
      <c r="B63" s="144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43" t="s">
        <v>93</v>
      </c>
      <c r="B64" s="144"/>
      <c r="C64" s="25"/>
      <c r="D64" s="24">
        <v>225</v>
      </c>
      <c r="E64" s="24">
        <v>244</v>
      </c>
      <c r="F64" s="23">
        <v>719011.63</v>
      </c>
      <c r="G64" s="22">
        <v>266150.08</v>
      </c>
      <c r="H64" s="22">
        <v>452861.55</v>
      </c>
      <c r="I64" s="22"/>
      <c r="J64" s="22"/>
      <c r="K64" s="22"/>
      <c r="L64" s="22"/>
    </row>
    <row r="65" spans="1:12" x14ac:dyDescent="0.3">
      <c r="A65" s="141" t="s">
        <v>92</v>
      </c>
      <c r="B65" s="142"/>
      <c r="C65" s="34"/>
      <c r="D65" s="33">
        <v>226</v>
      </c>
      <c r="E65" s="33">
        <v>244</v>
      </c>
      <c r="F65" s="32">
        <v>8672776.8399999999</v>
      </c>
      <c r="G65" s="31">
        <v>421776</v>
      </c>
      <c r="H65" s="31">
        <v>4554422.76</v>
      </c>
      <c r="I65" s="31"/>
      <c r="J65" s="31"/>
      <c r="K65" s="31">
        <v>3696578.08</v>
      </c>
      <c r="L65" s="31"/>
    </row>
    <row r="66" spans="1:12" ht="47.25" customHeight="1" x14ac:dyDescent="0.3">
      <c r="A66" s="145" t="s">
        <v>91</v>
      </c>
      <c r="B66" s="146"/>
      <c r="C66" s="30"/>
      <c r="D66" s="29">
        <v>226</v>
      </c>
      <c r="E66" s="29">
        <v>244</v>
      </c>
      <c r="F66" s="28">
        <v>8672776.8399999999</v>
      </c>
      <c r="G66" s="27">
        <v>421776</v>
      </c>
      <c r="H66" s="27">
        <v>4554422.76</v>
      </c>
      <c r="I66" s="27"/>
      <c r="J66" s="27"/>
      <c r="K66" s="27">
        <v>3696578.08</v>
      </c>
      <c r="L66" s="27"/>
    </row>
    <row r="67" spans="1:12" x14ac:dyDescent="0.3">
      <c r="A67" s="143" t="s">
        <v>90</v>
      </c>
      <c r="B67" s="144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43" t="s">
        <v>88</v>
      </c>
      <c r="B68" s="144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57" t="s">
        <v>86</v>
      </c>
      <c r="B69" s="158"/>
      <c r="C69" s="25"/>
      <c r="D69" s="24" t="s">
        <v>85</v>
      </c>
      <c r="E69" s="24" t="s">
        <v>84</v>
      </c>
      <c r="F69" s="23">
        <v>0</v>
      </c>
      <c r="G69" s="22"/>
      <c r="H69" s="22">
        <v>0</v>
      </c>
      <c r="I69" s="22"/>
      <c r="J69" s="22"/>
      <c r="K69" s="22"/>
      <c r="L69" s="22"/>
    </row>
    <row r="70" spans="1:12" ht="31.5" customHeight="1" x14ac:dyDescent="0.3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1977978.55</v>
      </c>
      <c r="G70" s="22">
        <v>1977978.55</v>
      </c>
      <c r="H70" s="22"/>
      <c r="I70" s="22"/>
      <c r="J70" s="22"/>
      <c r="K70" s="22"/>
      <c r="L70" s="22"/>
    </row>
    <row r="71" spans="1:12" ht="31.5" customHeight="1" x14ac:dyDescent="0.3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8020545.3600000003</v>
      </c>
      <c r="G71" s="26">
        <v>359275.38</v>
      </c>
      <c r="H71" s="26">
        <v>50000</v>
      </c>
      <c r="I71" s="26">
        <v>0</v>
      </c>
      <c r="J71" s="26">
        <v>0</v>
      </c>
      <c r="K71" s="26">
        <v>7611269.9800000004</v>
      </c>
      <c r="L71" s="26">
        <v>0</v>
      </c>
    </row>
    <row r="72" spans="1:12" ht="63" customHeight="1" x14ac:dyDescent="0.3">
      <c r="A72" s="143" t="s">
        <v>79</v>
      </c>
      <c r="B72" s="144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43" t="s">
        <v>77</v>
      </c>
      <c r="B73" s="144"/>
      <c r="C73" s="25"/>
      <c r="D73" s="24" t="s">
        <v>76</v>
      </c>
      <c r="E73" s="24">
        <v>244</v>
      </c>
      <c r="F73" s="23">
        <v>7409806.9800000004</v>
      </c>
      <c r="G73" s="22">
        <v>153537</v>
      </c>
      <c r="H73" s="22"/>
      <c r="I73" s="22"/>
      <c r="J73" s="22"/>
      <c r="K73" s="22">
        <v>7256269.9800000004</v>
      </c>
      <c r="L73" s="22"/>
    </row>
    <row r="74" spans="1:12" ht="31.5" customHeight="1" x14ac:dyDescent="0.3">
      <c r="A74" s="143" t="s">
        <v>75</v>
      </c>
      <c r="B74" s="144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3" t="s">
        <v>73</v>
      </c>
      <c r="B75" s="144"/>
      <c r="C75" s="25"/>
      <c r="D75" s="24" t="s">
        <v>72</v>
      </c>
      <c r="E75" s="24">
        <v>244</v>
      </c>
      <c r="F75" s="23">
        <v>130000</v>
      </c>
      <c r="G75" s="22"/>
      <c r="H75" s="22"/>
      <c r="I75" s="22"/>
      <c r="J75" s="22"/>
      <c r="K75" s="22">
        <v>130000</v>
      </c>
      <c r="L75" s="22"/>
    </row>
    <row r="76" spans="1:12" x14ac:dyDescent="0.3">
      <c r="A76" s="143" t="s">
        <v>71</v>
      </c>
      <c r="B76" s="144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43" t="s">
        <v>69</v>
      </c>
      <c r="B77" s="144"/>
      <c r="C77" s="25"/>
      <c r="D77" s="24" t="s">
        <v>68</v>
      </c>
      <c r="E77" s="24">
        <v>244</v>
      </c>
      <c r="F77" s="23">
        <v>465738.38</v>
      </c>
      <c r="G77" s="22">
        <v>205738.38</v>
      </c>
      <c r="H77" s="22">
        <v>50000</v>
      </c>
      <c r="I77" s="22"/>
      <c r="J77" s="22"/>
      <c r="K77" s="22">
        <v>210000</v>
      </c>
      <c r="L77" s="22"/>
    </row>
    <row r="78" spans="1:12" ht="47.25" customHeight="1" x14ac:dyDescent="0.3">
      <c r="A78" s="143" t="s">
        <v>67</v>
      </c>
      <c r="B78" s="144"/>
      <c r="C78" s="25"/>
      <c r="D78" s="24" t="s">
        <v>66</v>
      </c>
      <c r="E78" s="24">
        <v>244</v>
      </c>
      <c r="F78" s="23">
        <v>15000</v>
      </c>
      <c r="G78" s="22"/>
      <c r="H78" s="22"/>
      <c r="I78" s="22"/>
      <c r="J78" s="22"/>
      <c r="K78" s="22">
        <v>15000</v>
      </c>
      <c r="L78" s="22"/>
    </row>
    <row r="79" spans="1:12" x14ac:dyDescent="0.3">
      <c r="A79" s="141" t="s">
        <v>65</v>
      </c>
      <c r="B79" s="142"/>
      <c r="C79" s="25" t="s">
        <v>64</v>
      </c>
      <c r="D79" s="24"/>
      <c r="E79" s="24" t="s">
        <v>61</v>
      </c>
      <c r="F79" s="23">
        <v>4623230</v>
      </c>
      <c r="G79" s="26">
        <v>4623230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43" t="s">
        <v>63</v>
      </c>
      <c r="B80" s="144"/>
      <c r="C80" s="25"/>
      <c r="D80" s="24" t="s">
        <v>62</v>
      </c>
      <c r="E80" s="24" t="s">
        <v>61</v>
      </c>
      <c r="F80" s="23">
        <v>4623230</v>
      </c>
      <c r="G80" s="22">
        <v>4623230</v>
      </c>
      <c r="H80" s="22"/>
      <c r="I80" s="22"/>
      <c r="J80" s="22"/>
      <c r="K80" s="22"/>
      <c r="L80" s="22"/>
    </row>
    <row r="81" spans="1:12" x14ac:dyDescent="0.3">
      <c r="A81" s="143" t="s">
        <v>60</v>
      </c>
      <c r="B81" s="144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43" t="s">
        <v>57</v>
      </c>
      <c r="B82" s="144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43" t="s">
        <v>55</v>
      </c>
      <c r="B83" s="144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43" t="s">
        <v>53</v>
      </c>
      <c r="B84" s="144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43" t="s">
        <v>51</v>
      </c>
      <c r="B85" s="144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51:B51"/>
    <mergeCell ref="A57:B57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37:B37"/>
    <mergeCell ref="A40:B40"/>
    <mergeCell ref="A34:B34"/>
    <mergeCell ref="A38:B38"/>
    <mergeCell ref="A36:B36"/>
    <mergeCell ref="A35:B3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3" t="s">
        <v>217</v>
      </c>
      <c r="B5" s="193"/>
      <c r="C5" s="207" t="s">
        <v>216</v>
      </c>
      <c r="D5" s="197" t="s">
        <v>215</v>
      </c>
      <c r="E5" s="193" t="s">
        <v>214</v>
      </c>
      <c r="F5" s="202" t="s">
        <v>213</v>
      </c>
      <c r="G5" s="202"/>
      <c r="H5" s="202"/>
      <c r="I5" s="202"/>
      <c r="J5" s="202"/>
      <c r="K5" s="202"/>
      <c r="L5" s="203"/>
    </row>
    <row r="6" spans="1:12" ht="18.75" customHeight="1" x14ac:dyDescent="0.3">
      <c r="A6" s="193"/>
      <c r="B6" s="193"/>
      <c r="C6" s="208"/>
      <c r="D6" s="210"/>
      <c r="E6" s="193"/>
      <c r="F6" s="199" t="s">
        <v>206</v>
      </c>
      <c r="G6" s="202" t="s">
        <v>212</v>
      </c>
      <c r="H6" s="202"/>
      <c r="I6" s="202"/>
      <c r="J6" s="202"/>
      <c r="K6" s="202"/>
      <c r="L6" s="203"/>
    </row>
    <row r="7" spans="1:12" ht="65.25" customHeight="1" x14ac:dyDescent="0.3">
      <c r="A7" s="193"/>
      <c r="B7" s="193"/>
      <c r="C7" s="208"/>
      <c r="D7" s="210"/>
      <c r="E7" s="193"/>
      <c r="F7" s="200"/>
      <c r="G7" s="193" t="s">
        <v>211</v>
      </c>
      <c r="H7" s="193" t="s">
        <v>210</v>
      </c>
      <c r="I7" s="193" t="s">
        <v>209</v>
      </c>
      <c r="J7" s="193" t="s">
        <v>208</v>
      </c>
      <c r="K7" s="204" t="s">
        <v>207</v>
      </c>
      <c r="L7" s="203"/>
    </row>
    <row r="8" spans="1:12" ht="35.25" customHeight="1" x14ac:dyDescent="0.3">
      <c r="A8" s="193"/>
      <c r="B8" s="193"/>
      <c r="C8" s="208"/>
      <c r="D8" s="210"/>
      <c r="E8" s="193"/>
      <c r="F8" s="200"/>
      <c r="G8" s="193"/>
      <c r="H8" s="193"/>
      <c r="I8" s="193"/>
      <c r="J8" s="193"/>
      <c r="K8" s="197" t="s">
        <v>206</v>
      </c>
      <c r="L8" s="197" t="s">
        <v>205</v>
      </c>
    </row>
    <row r="9" spans="1:12" ht="31.5" customHeight="1" x14ac:dyDescent="0.3">
      <c r="A9" s="193"/>
      <c r="B9" s="193"/>
      <c r="C9" s="209"/>
      <c r="D9" s="198"/>
      <c r="E9" s="193"/>
      <c r="F9" s="201"/>
      <c r="G9" s="193"/>
      <c r="H9" s="193"/>
      <c r="I9" s="193"/>
      <c r="J9" s="193"/>
      <c r="K9" s="198"/>
      <c r="L9" s="198"/>
    </row>
    <row r="10" spans="1:12" ht="18.75" customHeight="1" x14ac:dyDescent="0.3">
      <c r="A10" s="193">
        <v>1</v>
      </c>
      <c r="B10" s="193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3">
        <v>1</v>
      </c>
      <c r="B11" s="193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51" t="s">
        <v>219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52"/>
    </row>
    <row r="13" spans="1:12" ht="31.5" customHeight="1" x14ac:dyDescent="0.3">
      <c r="A13" s="183" t="s">
        <v>200</v>
      </c>
      <c r="B13" s="184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5" t="s">
        <v>198</v>
      </c>
      <c r="B14" s="20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5" t="s">
        <v>196</v>
      </c>
      <c r="B15" s="196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5" t="s">
        <v>194</v>
      </c>
      <c r="B16" s="196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85" t="s">
        <v>192</v>
      </c>
      <c r="B17" s="186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3" t="s">
        <v>190</v>
      </c>
      <c r="B18" s="184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5" t="s">
        <v>188</v>
      </c>
      <c r="B19" s="186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3" t="s">
        <v>185</v>
      </c>
      <c r="B20" s="184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3" t="s">
        <v>183</v>
      </c>
      <c r="B21" s="184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85" t="s">
        <v>181</v>
      </c>
      <c r="B22" s="186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85" t="s">
        <v>179</v>
      </c>
      <c r="B23" s="186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85" t="s">
        <v>177</v>
      </c>
      <c r="B24" s="186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3" t="s">
        <v>175</v>
      </c>
      <c r="B25" s="184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85" t="s">
        <v>172</v>
      </c>
      <c r="B26" s="186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3" t="s">
        <v>169</v>
      </c>
      <c r="B27" s="184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85" t="s">
        <v>167</v>
      </c>
      <c r="B28" s="186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3" t="s">
        <v>165</v>
      </c>
      <c r="B29" s="184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85" t="s">
        <v>163</v>
      </c>
      <c r="B30" s="186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85" t="s">
        <v>162</v>
      </c>
      <c r="B31" s="186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1"/>
      <c r="B32" s="152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3" t="s">
        <v>161</v>
      </c>
      <c r="B33" s="184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3" t="s">
        <v>159</v>
      </c>
      <c r="B34" s="184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1" t="s">
        <v>157</v>
      </c>
      <c r="B35" s="192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91" t="s">
        <v>155</v>
      </c>
      <c r="B36" s="192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91" t="s">
        <v>152</v>
      </c>
      <c r="B37" s="192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81"/>
      <c r="N37" s="182"/>
    </row>
    <row r="38" spans="1:14" ht="63" customHeight="1" x14ac:dyDescent="0.3">
      <c r="A38" s="191" t="s">
        <v>149</v>
      </c>
      <c r="B38" s="192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85" t="s">
        <v>147</v>
      </c>
      <c r="B39" s="186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85" t="s">
        <v>145</v>
      </c>
      <c r="B40" s="186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5" t="s">
        <v>142</v>
      </c>
      <c r="B41" s="196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91" t="s">
        <v>139</v>
      </c>
      <c r="B42" s="192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91"/>
      <c r="B43" s="19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211" t="s">
        <v>136</v>
      </c>
      <c r="B44" s="212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89" t="s">
        <v>133</v>
      </c>
      <c r="B45" s="190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85" t="s">
        <v>132</v>
      </c>
      <c r="B46" s="186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85" t="s">
        <v>131</v>
      </c>
      <c r="B47" s="186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85" t="s">
        <v>130</v>
      </c>
      <c r="B48" s="186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85" t="s">
        <v>128</v>
      </c>
      <c r="B49" s="186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85" t="s">
        <v>126</v>
      </c>
      <c r="B50" s="186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89" t="s">
        <v>124</v>
      </c>
      <c r="B51" s="190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85" t="s">
        <v>121</v>
      </c>
      <c r="B52" s="186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3" t="s">
        <v>119</v>
      </c>
      <c r="B53" s="184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85" t="s">
        <v>115</v>
      </c>
      <c r="B54" s="186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3" t="s">
        <v>111</v>
      </c>
      <c r="B55" s="184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3" t="s">
        <v>107</v>
      </c>
      <c r="B56" s="184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3" t="s">
        <v>105</v>
      </c>
      <c r="B57" s="184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85" t="s">
        <v>103</v>
      </c>
      <c r="B58" s="186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3" t="s">
        <v>100</v>
      </c>
      <c r="B59" s="184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85" t="s">
        <v>98</v>
      </c>
      <c r="B60" s="186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85" t="s">
        <v>97</v>
      </c>
      <c r="B61" s="186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5" t="s">
        <v>96</v>
      </c>
      <c r="B62" s="186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85" t="s">
        <v>95</v>
      </c>
      <c r="B63" s="186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85" t="s">
        <v>93</v>
      </c>
      <c r="B64" s="186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3" t="s">
        <v>92</v>
      </c>
      <c r="B65" s="184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187" t="s">
        <v>91</v>
      </c>
      <c r="B66" s="188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85" t="s">
        <v>90</v>
      </c>
      <c r="B67" s="186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85" t="s">
        <v>88</v>
      </c>
      <c r="B68" s="186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91" t="s">
        <v>86</v>
      </c>
      <c r="B69" s="192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3" t="s">
        <v>83</v>
      </c>
      <c r="B70" s="184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3" t="s">
        <v>81</v>
      </c>
      <c r="B71" s="184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85" t="s">
        <v>79</v>
      </c>
      <c r="B72" s="186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5" t="s">
        <v>77</v>
      </c>
      <c r="B73" s="186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85" t="s">
        <v>75</v>
      </c>
      <c r="B74" s="186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85" t="s">
        <v>73</v>
      </c>
      <c r="B75" s="186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5" t="s">
        <v>71</v>
      </c>
      <c r="B76" s="186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85" t="s">
        <v>69</v>
      </c>
      <c r="B77" s="186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85" t="s">
        <v>67</v>
      </c>
      <c r="B78" s="186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3" t="s">
        <v>65</v>
      </c>
      <c r="B79" s="184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85" t="s">
        <v>63</v>
      </c>
      <c r="B80" s="186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85" t="s">
        <v>60</v>
      </c>
      <c r="B81" s="186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85" t="s">
        <v>57</v>
      </c>
      <c r="B82" s="186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85" t="s">
        <v>55</v>
      </c>
      <c r="B83" s="186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85" t="s">
        <v>53</v>
      </c>
      <c r="B84" s="186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85" t="s">
        <v>51</v>
      </c>
      <c r="B85" s="186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3" t="s">
        <v>217</v>
      </c>
      <c r="B5" s="193"/>
      <c r="C5" s="207" t="s">
        <v>216</v>
      </c>
      <c r="D5" s="197" t="s">
        <v>215</v>
      </c>
      <c r="E5" s="193" t="s">
        <v>214</v>
      </c>
      <c r="F5" s="202" t="s">
        <v>213</v>
      </c>
      <c r="G5" s="202"/>
      <c r="H5" s="202"/>
      <c r="I5" s="202"/>
      <c r="J5" s="202"/>
      <c r="K5" s="202"/>
      <c r="L5" s="203"/>
    </row>
    <row r="6" spans="1:12" ht="18.75" customHeight="1" x14ac:dyDescent="0.3">
      <c r="A6" s="193"/>
      <c r="B6" s="193"/>
      <c r="C6" s="208"/>
      <c r="D6" s="210"/>
      <c r="E6" s="193"/>
      <c r="F6" s="199" t="s">
        <v>206</v>
      </c>
      <c r="G6" s="202" t="s">
        <v>212</v>
      </c>
      <c r="H6" s="202"/>
      <c r="I6" s="202"/>
      <c r="J6" s="202"/>
      <c r="K6" s="202"/>
      <c r="L6" s="203"/>
    </row>
    <row r="7" spans="1:12" ht="65.25" customHeight="1" x14ac:dyDescent="0.3">
      <c r="A7" s="193"/>
      <c r="B7" s="193"/>
      <c r="C7" s="208"/>
      <c r="D7" s="210"/>
      <c r="E7" s="193"/>
      <c r="F7" s="200"/>
      <c r="G7" s="193" t="s">
        <v>211</v>
      </c>
      <c r="H7" s="193" t="s">
        <v>210</v>
      </c>
      <c r="I7" s="193" t="s">
        <v>209</v>
      </c>
      <c r="J7" s="193" t="s">
        <v>208</v>
      </c>
      <c r="K7" s="204" t="s">
        <v>207</v>
      </c>
      <c r="L7" s="203"/>
    </row>
    <row r="8" spans="1:12" ht="35.25" customHeight="1" x14ac:dyDescent="0.3">
      <c r="A8" s="193"/>
      <c r="B8" s="193"/>
      <c r="C8" s="208"/>
      <c r="D8" s="210"/>
      <c r="E8" s="193"/>
      <c r="F8" s="200"/>
      <c r="G8" s="193"/>
      <c r="H8" s="193"/>
      <c r="I8" s="193"/>
      <c r="J8" s="193"/>
      <c r="K8" s="197" t="s">
        <v>206</v>
      </c>
      <c r="L8" s="197" t="s">
        <v>205</v>
      </c>
    </row>
    <row r="9" spans="1:12" ht="31.5" customHeight="1" x14ac:dyDescent="0.3">
      <c r="A9" s="193"/>
      <c r="B9" s="193"/>
      <c r="C9" s="209"/>
      <c r="D9" s="198"/>
      <c r="E9" s="193"/>
      <c r="F9" s="201"/>
      <c r="G9" s="193"/>
      <c r="H9" s="193"/>
      <c r="I9" s="193"/>
      <c r="J9" s="193"/>
      <c r="K9" s="198"/>
      <c r="L9" s="198"/>
    </row>
    <row r="10" spans="1:12" ht="20.25" customHeight="1" x14ac:dyDescent="0.3">
      <c r="A10" s="193">
        <v>1</v>
      </c>
      <c r="B10" s="193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3">
        <v>1</v>
      </c>
      <c r="B11" s="193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51" t="s">
        <v>220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52"/>
    </row>
    <row r="13" spans="1:12" ht="31.5" customHeight="1" x14ac:dyDescent="0.3">
      <c r="A13" s="183" t="s">
        <v>200</v>
      </c>
      <c r="B13" s="184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5" t="s">
        <v>198</v>
      </c>
      <c r="B14" s="20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5" t="s">
        <v>196</v>
      </c>
      <c r="B15" s="196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5" t="s">
        <v>194</v>
      </c>
      <c r="B16" s="196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85" t="s">
        <v>192</v>
      </c>
      <c r="B17" s="186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3" t="s">
        <v>190</v>
      </c>
      <c r="B18" s="184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5" t="s">
        <v>188</v>
      </c>
      <c r="B19" s="186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3" t="s">
        <v>185</v>
      </c>
      <c r="B20" s="184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3" t="s">
        <v>183</v>
      </c>
      <c r="B21" s="184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85" t="s">
        <v>181</v>
      </c>
      <c r="B22" s="186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85" t="s">
        <v>179</v>
      </c>
      <c r="B23" s="186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85" t="s">
        <v>177</v>
      </c>
      <c r="B24" s="186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3" t="s">
        <v>175</v>
      </c>
      <c r="B25" s="184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85" t="s">
        <v>172</v>
      </c>
      <c r="B26" s="186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3" t="s">
        <v>169</v>
      </c>
      <c r="B27" s="184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85" t="s">
        <v>167</v>
      </c>
      <c r="B28" s="186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3" t="s">
        <v>165</v>
      </c>
      <c r="B29" s="184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85" t="s">
        <v>163</v>
      </c>
      <c r="B30" s="186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85" t="s">
        <v>162</v>
      </c>
      <c r="B31" s="186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1"/>
      <c r="B32" s="152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3" t="s">
        <v>161</v>
      </c>
      <c r="B33" s="184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3" t="s">
        <v>159</v>
      </c>
      <c r="B34" s="184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1" t="s">
        <v>157</v>
      </c>
      <c r="B35" s="192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91" t="s">
        <v>155</v>
      </c>
      <c r="B36" s="192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91" t="s">
        <v>152</v>
      </c>
      <c r="B37" s="192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81"/>
      <c r="N37" s="182"/>
    </row>
    <row r="38" spans="1:14" ht="63" customHeight="1" x14ac:dyDescent="0.3">
      <c r="A38" s="191" t="s">
        <v>149</v>
      </c>
      <c r="B38" s="192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85" t="s">
        <v>147</v>
      </c>
      <c r="B39" s="186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85" t="s">
        <v>145</v>
      </c>
      <c r="B40" s="186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5" t="s">
        <v>142</v>
      </c>
      <c r="B41" s="196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91" t="s">
        <v>139</v>
      </c>
      <c r="B42" s="192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91"/>
      <c r="B43" s="19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211" t="s">
        <v>136</v>
      </c>
      <c r="B44" s="212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189" t="s">
        <v>133</v>
      </c>
      <c r="B45" s="190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85" t="s">
        <v>132</v>
      </c>
      <c r="B46" s="186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85" t="s">
        <v>131</v>
      </c>
      <c r="B47" s="186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85" t="s">
        <v>130</v>
      </c>
      <c r="B48" s="186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85" t="s">
        <v>128</v>
      </c>
      <c r="B49" s="186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85" t="s">
        <v>126</v>
      </c>
      <c r="B50" s="186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89" t="s">
        <v>124</v>
      </c>
      <c r="B51" s="190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85" t="s">
        <v>121</v>
      </c>
      <c r="B52" s="186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3" t="s">
        <v>119</v>
      </c>
      <c r="B53" s="184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85" t="s">
        <v>115</v>
      </c>
      <c r="B54" s="186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3" t="s">
        <v>111</v>
      </c>
      <c r="B55" s="184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3" t="s">
        <v>107</v>
      </c>
      <c r="B56" s="184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3" t="s">
        <v>105</v>
      </c>
      <c r="B57" s="184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85" t="s">
        <v>103</v>
      </c>
      <c r="B58" s="186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3" t="s">
        <v>100</v>
      </c>
      <c r="B59" s="184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85" t="s">
        <v>98</v>
      </c>
      <c r="B60" s="186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85" t="s">
        <v>97</v>
      </c>
      <c r="B61" s="186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5" t="s">
        <v>96</v>
      </c>
      <c r="B62" s="186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85" t="s">
        <v>95</v>
      </c>
      <c r="B63" s="186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85" t="s">
        <v>93</v>
      </c>
      <c r="B64" s="186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3" t="s">
        <v>92</v>
      </c>
      <c r="B65" s="184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187" t="s">
        <v>91</v>
      </c>
      <c r="B66" s="188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85" t="s">
        <v>90</v>
      </c>
      <c r="B67" s="186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85" t="s">
        <v>88</v>
      </c>
      <c r="B68" s="186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91" t="s">
        <v>86</v>
      </c>
      <c r="B69" s="192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3" t="s">
        <v>83</v>
      </c>
      <c r="B70" s="184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3" t="s">
        <v>81</v>
      </c>
      <c r="B71" s="184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85" t="s">
        <v>79</v>
      </c>
      <c r="B72" s="186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5" t="s">
        <v>77</v>
      </c>
      <c r="B73" s="186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85" t="s">
        <v>75</v>
      </c>
      <c r="B74" s="186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85" t="s">
        <v>73</v>
      </c>
      <c r="B75" s="186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5" t="s">
        <v>71</v>
      </c>
      <c r="B76" s="186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85" t="s">
        <v>69</v>
      </c>
      <c r="B77" s="186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85" t="s">
        <v>67</v>
      </c>
      <c r="B78" s="186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3" t="s">
        <v>65</v>
      </c>
      <c r="B79" s="184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85" t="s">
        <v>63</v>
      </c>
      <c r="B80" s="186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85" t="s">
        <v>60</v>
      </c>
      <c r="B81" s="186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85" t="s">
        <v>57</v>
      </c>
      <c r="B82" s="186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85" t="s">
        <v>55</v>
      </c>
      <c r="B83" s="186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85" t="s">
        <v>53</v>
      </c>
      <c r="B84" s="186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85" t="s">
        <v>51</v>
      </c>
      <c r="B85" s="186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7" zoomScale="75" zoomScaleNormal="75" workbookViewId="0">
      <selection activeCell="J26" sqref="J26"/>
    </sheetView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13"/>
      <c r="K1" s="213"/>
      <c r="L1" s="213"/>
      <c r="M1" s="213"/>
      <c r="N1" s="213"/>
    </row>
    <row r="2" spans="2:14" ht="19.5" customHeight="1" x14ac:dyDescent="0.3">
      <c r="B2" s="214" t="s">
        <v>237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5" t="s">
        <v>217</v>
      </c>
      <c r="C4" s="215"/>
      <c r="D4" s="216" t="s">
        <v>216</v>
      </c>
      <c r="E4" s="215" t="s">
        <v>236</v>
      </c>
      <c r="F4" s="219" t="s">
        <v>235</v>
      </c>
      <c r="G4" s="219"/>
      <c r="H4" s="219"/>
      <c r="I4" s="219"/>
      <c r="J4" s="219"/>
      <c r="K4" s="219"/>
      <c r="L4" s="219"/>
      <c r="M4" s="219"/>
      <c r="N4" s="98"/>
    </row>
    <row r="5" spans="2:14" ht="13.5" customHeight="1" x14ac:dyDescent="0.3">
      <c r="B5" s="215"/>
      <c r="C5" s="215"/>
      <c r="D5" s="217"/>
      <c r="E5" s="215"/>
      <c r="F5" s="223" t="s">
        <v>234</v>
      </c>
      <c r="G5" s="224"/>
      <c r="H5" s="225"/>
      <c r="I5" s="97" t="s">
        <v>233</v>
      </c>
      <c r="J5" s="219"/>
      <c r="K5" s="219"/>
      <c r="L5" s="219"/>
      <c r="M5" s="219"/>
      <c r="N5" s="98"/>
    </row>
    <row r="6" spans="2:14" ht="74.25" customHeight="1" x14ac:dyDescent="0.3">
      <c r="B6" s="215"/>
      <c r="C6" s="215"/>
      <c r="D6" s="217"/>
      <c r="E6" s="215"/>
      <c r="F6" s="226"/>
      <c r="G6" s="227"/>
      <c r="H6" s="228"/>
      <c r="I6" s="97" t="s">
        <v>232</v>
      </c>
      <c r="J6" s="219"/>
      <c r="K6" s="98"/>
      <c r="L6" s="97" t="s">
        <v>231</v>
      </c>
      <c r="M6" s="219"/>
      <c r="N6" s="98"/>
    </row>
    <row r="7" spans="2:14" ht="21.75" customHeight="1" x14ac:dyDescent="0.3">
      <c r="B7" s="215"/>
      <c r="C7" s="215"/>
      <c r="D7" s="217"/>
      <c r="E7" s="215"/>
      <c r="F7" s="220" t="s">
        <v>230</v>
      </c>
      <c r="G7" s="220" t="s">
        <v>229</v>
      </c>
      <c r="H7" s="220" t="s">
        <v>228</v>
      </c>
      <c r="I7" s="220" t="s">
        <v>230</v>
      </c>
      <c r="J7" s="220" t="s">
        <v>229</v>
      </c>
      <c r="K7" s="220" t="s">
        <v>228</v>
      </c>
      <c r="L7" s="220" t="s">
        <v>230</v>
      </c>
      <c r="M7" s="220" t="s">
        <v>229</v>
      </c>
      <c r="N7" s="220" t="s">
        <v>228</v>
      </c>
    </row>
    <row r="8" spans="2:14" ht="48" customHeight="1" x14ac:dyDescent="0.3">
      <c r="B8" s="215"/>
      <c r="C8" s="215"/>
      <c r="D8" s="218"/>
      <c r="E8" s="215"/>
      <c r="F8" s="221"/>
      <c r="G8" s="221"/>
      <c r="H8" s="221"/>
      <c r="I8" s="221"/>
      <c r="J8" s="221"/>
      <c r="K8" s="221"/>
      <c r="L8" s="221"/>
      <c r="M8" s="221"/>
      <c r="N8" s="221"/>
    </row>
    <row r="9" spans="2:14" ht="16.5" customHeight="1" x14ac:dyDescent="0.3">
      <c r="B9" s="215">
        <v>1</v>
      </c>
      <c r="C9" s="215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33" t="s">
        <v>227</v>
      </c>
      <c r="C10" s="234"/>
      <c r="D10" s="92">
        <v>26000</v>
      </c>
      <c r="E10" s="89" t="s">
        <v>48</v>
      </c>
      <c r="F10" s="22">
        <f t="shared" ref="F10:N10" si="0">F11+F14</f>
        <v>24513505.48</v>
      </c>
      <c r="G10" s="22">
        <f t="shared" si="0"/>
        <v>8438282.7799999993</v>
      </c>
      <c r="H10" s="22">
        <f t="shared" si="0"/>
        <v>8438282.7799999993</v>
      </c>
      <c r="I10" s="22">
        <f t="shared" si="0"/>
        <v>24513505.48</v>
      </c>
      <c r="J10" s="22">
        <f t="shared" si="0"/>
        <v>8438282.7799999993</v>
      </c>
      <c r="K10" s="22">
        <f t="shared" si="0"/>
        <v>8438282.7799999993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33" t="s">
        <v>226</v>
      </c>
      <c r="C11" s="234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37"/>
      <c r="C13" s="237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33" t="s">
        <v>225</v>
      </c>
      <c r="C14" s="234"/>
      <c r="D14" s="89">
        <v>2001</v>
      </c>
      <c r="E14" s="89"/>
      <c r="F14" s="22">
        <f>I14+L14</f>
        <v>24513505.48</v>
      </c>
      <c r="G14" s="22">
        <f>J14+M14</f>
        <v>8438282.7799999993</v>
      </c>
      <c r="H14" s="22">
        <f>K14+N14</f>
        <v>8438282.7799999993</v>
      </c>
      <c r="I14" s="22">
        <v>24513505.48</v>
      </c>
      <c r="J14" s="22">
        <v>8438282.7799999993</v>
      </c>
      <c r="K14" s="22">
        <v>8438282.7799999993</v>
      </c>
      <c r="L14" s="22"/>
      <c r="M14" s="22"/>
      <c r="N14" s="22"/>
    </row>
    <row r="15" spans="2:14" ht="0.75" customHeight="1" x14ac:dyDescent="0.3">
      <c r="B15" s="238"/>
      <c r="C15" s="238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37"/>
      <c r="C16" s="237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1" t="s">
        <v>223</v>
      </c>
      <c r="C21" s="231"/>
      <c r="D21" s="231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5" t="s">
        <v>239</v>
      </c>
      <c r="C22" s="236"/>
      <c r="D22" s="239" t="s">
        <v>241</v>
      </c>
      <c r="E22" s="239"/>
      <c r="F22" s="85" t="s">
        <v>242</v>
      </c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29" t="s">
        <v>2</v>
      </c>
      <c r="E23" s="229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2"/>
      <c r="E24" s="232"/>
      <c r="F24" s="76"/>
      <c r="G24" s="76"/>
      <c r="H24" s="76"/>
    </row>
    <row r="25" spans="2:13" ht="37.5" customHeight="1" thickBot="1" x14ac:dyDescent="0.35">
      <c r="B25" s="231" t="s">
        <v>222</v>
      </c>
      <c r="C25" s="231"/>
      <c r="D25" s="231"/>
      <c r="E25" s="76"/>
      <c r="F25" s="76"/>
      <c r="G25" s="76"/>
      <c r="H25" s="76"/>
    </row>
    <row r="26" spans="2:13" ht="90.75" customHeight="1" thickBot="1" x14ac:dyDescent="0.35">
      <c r="B26" s="235" t="s">
        <v>238</v>
      </c>
      <c r="C26" s="236"/>
      <c r="D26" s="230" t="s">
        <v>240</v>
      </c>
      <c r="E26" s="230"/>
      <c r="F26" s="77" t="s">
        <v>242</v>
      </c>
      <c r="G26" s="76"/>
      <c r="H26" s="76"/>
    </row>
    <row r="27" spans="2:13" x14ac:dyDescent="0.3">
      <c r="B27" s="75" t="s">
        <v>1</v>
      </c>
      <c r="C27" s="74"/>
      <c r="D27" s="229" t="s">
        <v>2</v>
      </c>
      <c r="E27" s="229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2"/>
      <c r="G32" s="222"/>
      <c r="H32" s="222"/>
      <c r="I32" s="222"/>
      <c r="J32" s="222"/>
      <c r="K32" s="222"/>
    </row>
  </sheetData>
  <mergeCells count="37">
    <mergeCell ref="B16:C16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F5:H6"/>
    <mergeCell ref="I5:N5"/>
    <mergeCell ref="L7:L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2021-11-27T04:46:15Z</cp:lastPrinted>
  <dcterms:created xsi:type="dcterms:W3CDTF">2013-11-21T07:40:46Z</dcterms:created>
  <dcterms:modified xsi:type="dcterms:W3CDTF">2021-11-27T04:53:56Z</dcterms:modified>
</cp:coreProperties>
</file>