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1 г\ПФХД\"/>
    </mc:Choice>
  </mc:AlternateContent>
  <bookViews>
    <workbookView xWindow="0" yWindow="2808" windowWidth="20616" windowHeight="8208" firstSheet="1" activeTab="4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F14" i="5"/>
  <c r="G14" i="5"/>
  <c r="H14" i="5"/>
  <c r="H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<sst xmlns="http://schemas.openxmlformats.org/spreadsheetml/2006/main" count="878" uniqueCount="243">
  <si>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</si>
  <si>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</si>
  <si>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</si>
  <si>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</si>
  <si>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</si>
  <si>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</si>
  <si>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</si>
  <si>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</si>
  <si>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</si>
  <si>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</si>
  <si>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</si>
  <si>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</si>
  <si>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</si>
  <si>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</si>
  <si>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</si>
  <si>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</si>
  <si>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</si>
  <si>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</si>
  <si>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</si>
  <si>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</si>
  <si>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</si>
  <si>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</si>
  <si>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</si>
  <si>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</si>
  <si>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</si>
  <si>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</si>
  <si>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</si>
  <si>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</si>
  <si>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</si>
  <si>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</si>
  <si>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</si>
  <si>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</si>
  <si>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</si>
  <si>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</si>
  <si>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</si>
  <si>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</si>
  <si>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</si>
  <si>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</si>
  <si>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</si>
  <si>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</si>
  <si>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</si>
  <si>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</si>
  <si>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</si>
  <si>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Калугина Оксана Владимировна</t>
  </si>
  <si>
    <t>EAD9372E94A2F59AEE7F52ACD164589435BBB268</t>
  </si>
  <si>
    <t>ООО "КОМПАНИЯ "ТЕНЗОР"</t>
  </si>
  <si>
    <t>GOMSOSH17</t>
  </si>
  <si>
    <t>644EBE0096AD5DB24DE979B2D2E91BCE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</si>
  <si>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</si>
  <si>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</si>
  <si>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</si>
  <si>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</si>
  <si>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</si>
  <si>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</si>
  <si>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</si>
  <si>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</si>
  <si>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</si>
  <si>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</si>
  <si>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</si>
  <si>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</si>
  <si>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</si>
  <si>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</si>
  <si>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</si>
  <si>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</si>
  <si>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</si>
  <si>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</si>
  <si>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</si>
  <si>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</si>
  <si>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</si>
  <si>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</si>
  <si>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</si>
  <si>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</si>
  <si>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</si>
  <si>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</si>
  <si>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</si>
  <si>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</si>
  <si>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</si>
  <si>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</si>
  <si>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</si>
  <si>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</si>
  <si>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</si>
  <si>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</si>
  <si>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</si>
  <si>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</si>
  <si>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</si>
  <si>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</si>
  <si>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</si>
  <si>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</si>
  <si>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</si>
  <si>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</si>
  <si>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</si>
  <si>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</si>
  <si>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</si>
  <si>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</si>
  <si>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</si>
  <si>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</si>
  <si>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</si>
  <si>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</si>
  <si>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</si>
  <si>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</si>
  <si>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</si>
  <si>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</si>
  <si>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</si>
  <si>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</si>
  <si>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</si>
  <si>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</si>
  <si>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</si>
  <si>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</si>
  <si>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</si>
  <si>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</si>
  <si>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</si>
  <si>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</si>
  <si>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</si>
  <si>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</si>
  <si>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</si>
  <si>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</si>
  <si>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</si>
  <si>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</si>
  <si>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</si>
  <si>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</si>
  <si>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</si>
  <si>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</si>
  <si>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</si>
  <si>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</si>
  <si>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</si>
  <si>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</si>
  <si>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</si>
  <si>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</si>
  <si>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</si>
  <si>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</si>
  <si>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</si>
  <si>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</si>
  <si>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</si>
  <si>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</si>
  <si>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</si>
  <si>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</si>
  <si>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</si>
  <si>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</si>
  <si>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</si>
  <si>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</si>
  <si>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</si>
  <si>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</si>
  <si>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</si>
  <si>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</si>
  <si>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</si>
  <si>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</si>
  <si>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</si>
  <si>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</si>
  <si>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</si>
  <si>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</si>
  <si>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</si>
  <si>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</si>
  <si>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</si>
  <si>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</si>
  <si>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</si>
  <si>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</si>
  <si>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</si>
  <si>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</si>
  <si>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</si>
  <si>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</si>
  <si>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</si>
  <si>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</si>
  <si>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</si>
  <si>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</si>
  <si>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</si>
  <si>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</si>
  <si>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</si>
  <si>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</si>
  <si>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</si>
  <si>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</si>
  <si>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</si>
  <si>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</si>
  <si>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</si>
  <si>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</si>
  <si>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</si>
  <si>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</si>
  <si>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</si>
  <si>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</si>
  <si>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</si>
  <si>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</si>
  <si>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</si>
  <si>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</si>
  <si>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</si>
  <si>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</si>
  <si>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</si>
  <si>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</si>
  <si>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</si>
  <si>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</si>
  <si>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</si>
  <si>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</si>
  <si>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</si>
  <si>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</si>
  <si>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</si>
  <si>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</si>
  <si>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</si>
  <si>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</si>
  <si>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</si>
  <si>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</si>
  <si>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</si>
  <si>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</si>
  <si>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</si>
  <si>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</si>
  <si>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</si>
  <si>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</si>
  <si>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</si>
  <si>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</si>
  <si>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</si>
  <si>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</si>
  <si>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</si>
  <si>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</si>
  <si>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</si>
  <si>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</si>
  <si>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</si>
  <si>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</si>
  <si>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</si>
  <si>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</si>
  <si>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</si>
  <si>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</si>
  <si>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</si>
  <si>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</si>
  <si>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</si>
  <si>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</si>
  <si>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</si>
  <si>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</si>
  <si>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</si>
  <si>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</si>
  <si>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</si>
  <si>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</si>
  <si>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</si>
  <si>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</si>
  <si>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</si>
  <si>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</si>
  <si>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</si>
  <si>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</si>
  <si>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</si>
  <si>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</si>
  <si>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</si>
  <si>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</si>
  <si>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</si>
  <si>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</si>
  <si>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</si>
  <si>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</si>
  <si>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31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</si>
</sst>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15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>
      <selection activeCell="I5" sqref="I5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20</v>
      </c>
      <c r="O5" s="132"/>
      <c r="P5" s="132"/>
      <c r="Q5" s="132"/>
      <c r="R5" s="132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19</v>
      </c>
      <c r="R7" s="113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242</v>
      </c>
      <c r="O10" s="115"/>
      <c r="P10" s="115"/>
      <c r="Q10" s="115"/>
      <c r="R10" s="116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136" t="s">
        <v>18</v>
      </c>
      <c r="K15" s="136"/>
      <c r="L15" s="8">
        <v>2022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44408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2" x14ac:dyDescent="0.3">
      <c r="B18" s="118" t="s">
        <v>23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22</v>
      </c>
      <c r="Q18" s="119"/>
      <c r="R18" s="119"/>
    </row>
    <row r="19" spans="2:18" x14ac:dyDescent="0.3">
      <c r="B19" s="138" t="s">
        <v>24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22</v>
      </c>
      <c r="Q20" s="121"/>
      <c r="R20" s="122"/>
    </row>
    <row r="21" spans="2:18" ht="45" customHeight="1" x14ac:dyDescent="0.3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">
      <c r="P22" s="13" t="s">
        <v>10</v>
      </c>
      <c r="Q22" s="119" t="s">
        <v>37</v>
      </c>
      <c r="R22" s="119"/>
    </row>
    <row r="23" spans="2:18" ht="22.5" customHeight="1" x14ac:dyDescent="0.3">
      <c r="B23" s="118" t="s">
        <v>21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">
      <c r="P24" s="13"/>
      <c r="Q24" s="117"/>
      <c r="R24" s="117"/>
    </row>
    <row r="25" spans="2:18" ht="23.25" customHeight="1" thickBot="1" x14ac:dyDescent="0.35"/>
    <row r="26" spans="2:18" ht="75.75" customHeight="1" thickTop="1" thickBot="1" x14ac:dyDescent="0.3">
      <c r="D26" s="125"/>
      <c r="E26" s="126"/>
      <c r="F26" s="126"/>
      <c r="G26" s="123" t="s">
        <v>25</v>
      </c>
      <c r="H26" s="123"/>
      <c r="I26" s="124"/>
    </row>
    <row r="27" spans="2:18" ht="16.8" thickTop="1" thickBot="1" x14ac:dyDescent="0.35">
      <c r="D27" s="111"/>
      <c r="E27" s="111"/>
      <c r="F27" s="111"/>
      <c r="G27" s="110"/>
      <c r="H27" s="110"/>
      <c r="I27" s="110"/>
    </row>
    <row r="28" spans="2:18" ht="16.2" thickTop="1" x14ac:dyDescent="0.3">
      <c r="D28" s="107" t="s">
        <v>26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27</v>
      </c>
      <c r="E29" s="102"/>
      <c r="F29" s="102"/>
      <c r="G29" s="103">
        <v>44447</v>
      </c>
      <c r="H29" s="103"/>
      <c r="I29" s="104"/>
    </row>
    <row r="30" spans="2:18" x14ac:dyDescent="0.3">
      <c r="D30" s="101" t="s">
        <v>28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29</v>
      </c>
      <c r="E31" s="102"/>
      <c r="F31" s="102"/>
      <c r="G31" s="105" t="s">
        <v>42</v>
      </c>
      <c r="H31" s="105"/>
      <c r="I31" s="106"/>
    </row>
    <row r="32" spans="2:18" x14ac:dyDescent="0.3">
      <c r="D32" s="101" t="s">
        <v>30</v>
      </c>
      <c r="E32" s="102"/>
      <c r="F32" s="102"/>
      <c r="G32" s="105" t="s">
        <v>38</v>
      </c>
      <c r="H32" s="105"/>
      <c r="I32" s="106"/>
    </row>
    <row r="33" spans="4:9" x14ac:dyDescent="0.3">
      <c r="D33" s="101" t="s">
        <v>31</v>
      </c>
      <c r="E33" s="102"/>
      <c r="F33" s="102"/>
      <c r="G33" s="103">
        <v>44265</v>
      </c>
      <c r="H33" s="103"/>
      <c r="I33" s="104"/>
    </row>
    <row r="34" spans="4:9" x14ac:dyDescent="0.3">
      <c r="D34" s="101" t="s">
        <v>32</v>
      </c>
      <c r="E34" s="102"/>
      <c r="F34" s="102"/>
      <c r="G34" s="103">
        <v>44722</v>
      </c>
      <c r="H34" s="103"/>
      <c r="I34" s="104"/>
    </row>
    <row r="35" spans="4:9" x14ac:dyDescent="0.3">
      <c r="D35" s="101" t="s">
        <v>33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34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26</v>
      </c>
      <c r="E38" s="108"/>
      <c r="F38" s="108"/>
      <c r="G38" s="100" t="s">
        <v>46</v>
      </c>
      <c r="H38" s="100"/>
      <c r="I38" s="109"/>
    </row>
    <row r="39" spans="4:9" x14ac:dyDescent="0.3">
      <c r="D39" s="101" t="s">
        <v>27</v>
      </c>
      <c r="E39" s="102"/>
      <c r="F39" s="102"/>
      <c r="G39" s="103">
        <v>44445</v>
      </c>
      <c r="H39" s="103"/>
      <c r="I39" s="104"/>
    </row>
    <row r="40" spans="4:9" x14ac:dyDescent="0.3">
      <c r="D40" s="101" t="s">
        <v>28</v>
      </c>
      <c r="E40" s="102"/>
      <c r="F40" s="102"/>
      <c r="G40" s="105" t="s">
        <v>47</v>
      </c>
      <c r="H40" s="105"/>
      <c r="I40" s="106"/>
    </row>
    <row r="41" spans="4:9" x14ac:dyDescent="0.3">
      <c r="D41" s="101" t="s">
        <v>29</v>
      </c>
      <c r="E41" s="102"/>
      <c r="F41" s="102"/>
      <c r="G41" s="105" t="s">
        <v>45</v>
      </c>
      <c r="H41" s="105"/>
      <c r="I41" s="106"/>
    </row>
    <row r="42" spans="4:9" x14ac:dyDescent="0.3">
      <c r="D42" s="101" t="s">
        <v>30</v>
      </c>
      <c r="E42" s="102"/>
      <c r="F42" s="102"/>
      <c r="G42" s="105" t="s">
        <v>43</v>
      </c>
      <c r="H42" s="105"/>
      <c r="I42" s="106"/>
    </row>
    <row r="43" spans="4:9" x14ac:dyDescent="0.3">
      <c r="D43" s="101" t="s">
        <v>31</v>
      </c>
      <c r="E43" s="102"/>
      <c r="F43" s="102"/>
      <c r="G43" s="103">
        <v>44440</v>
      </c>
      <c r="H43" s="103"/>
      <c r="I43" s="104"/>
    </row>
    <row r="44" spans="4:9" x14ac:dyDescent="0.3">
      <c r="D44" s="101" t="s">
        <v>32</v>
      </c>
      <c r="E44" s="102"/>
      <c r="F44" s="102"/>
      <c r="G44" s="103">
        <v>44896</v>
      </c>
      <c r="H44" s="103"/>
      <c r="I44" s="104"/>
    </row>
    <row r="45" spans="4:9" x14ac:dyDescent="0.3">
      <c r="D45" s="101" t="s">
        <v>33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34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3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3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3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3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3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3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1105502.45</v>
      </c>
      <c r="G13" s="22">
        <v>354250.39</v>
      </c>
      <c r="H13" s="22">
        <v>448149.6</v>
      </c>
      <c r="I13" s="22">
        <v>0</v>
      </c>
      <c r="J13" s="22">
        <v>0</v>
      </c>
      <c r="K13" s="22">
        <v>303102.46000000002</v>
      </c>
      <c r="L13" s="22">
        <v>0</v>
      </c>
    </row>
    <row r="14" spans="1:12" x14ac:dyDescent="0.3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9" t="s">
        <v>196</v>
      </c>
      <c r="B15" s="160"/>
      <c r="C15" s="33" t="s">
        <v>195</v>
      </c>
      <c r="D15" s="33"/>
      <c r="E15" s="33"/>
      <c r="F15" s="32">
        <v>85293067.959999993</v>
      </c>
      <c r="G15" s="39">
        <v>65319463.189999998</v>
      </c>
      <c r="H15" s="39">
        <v>8397774.1699999999</v>
      </c>
      <c r="I15" s="39">
        <v>0</v>
      </c>
      <c r="J15" s="39">
        <v>0</v>
      </c>
      <c r="K15" s="39">
        <v>11575830.6</v>
      </c>
      <c r="L15" s="39">
        <v>0</v>
      </c>
    </row>
    <row r="16" spans="1:12" x14ac:dyDescent="0.3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72964548.189999998</v>
      </c>
      <c r="G18" s="39">
        <v>65319463.189999998</v>
      </c>
      <c r="H18" s="39">
        <v>0</v>
      </c>
      <c r="I18" s="39">
        <v>0</v>
      </c>
      <c r="J18" s="39">
        <v>0</v>
      </c>
      <c r="K18" s="26">
        <v>7645085</v>
      </c>
      <c r="L18" s="26">
        <v>0</v>
      </c>
    </row>
    <row r="19" spans="1:12" x14ac:dyDescent="0.3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72964548.189999998</v>
      </c>
      <c r="G19" s="22">
        <v>65319463.189999998</v>
      </c>
      <c r="H19" s="22"/>
      <c r="I19" s="22"/>
      <c r="J19" s="22"/>
      <c r="K19" s="22">
        <v>7645085</v>
      </c>
      <c r="L19" s="22"/>
    </row>
    <row r="20" spans="1:12" ht="31.5" customHeight="1" x14ac:dyDescent="0.3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12328519.77</v>
      </c>
      <c r="G21" s="23">
        <v>0</v>
      </c>
      <c r="H21" s="23">
        <v>8397774.1699999999</v>
      </c>
      <c r="I21" s="23">
        <v>0</v>
      </c>
      <c r="J21" s="43" t="s">
        <v>48</v>
      </c>
      <c r="K21" s="26">
        <v>3930745.6</v>
      </c>
      <c r="L21" s="26">
        <v>0</v>
      </c>
    </row>
    <row r="22" spans="1:12" ht="63" customHeight="1" x14ac:dyDescent="0.3">
      <c r="A22" s="150" t="s">
        <v>181</v>
      </c>
      <c r="B22" s="151"/>
      <c r="C22" s="24"/>
      <c r="D22" s="24" t="s">
        <v>180</v>
      </c>
      <c r="E22" s="24" t="s">
        <v>180</v>
      </c>
      <c r="F22" s="23">
        <v>8397774.1699999999</v>
      </c>
      <c r="G22" s="24" t="s">
        <v>48</v>
      </c>
      <c r="H22" s="22">
        <v>8397774.1699999999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50" t="s">
        <v>177</v>
      </c>
      <c r="B24" s="151"/>
      <c r="C24" s="24"/>
      <c r="D24" s="24" t="s">
        <v>176</v>
      </c>
      <c r="E24" s="24" t="s">
        <v>176</v>
      </c>
      <c r="F24" s="23">
        <v>3930745.6</v>
      </c>
      <c r="G24" s="24" t="s">
        <v>170</v>
      </c>
      <c r="H24" s="22"/>
      <c r="I24" s="22"/>
      <c r="J24" s="24" t="s">
        <v>170</v>
      </c>
      <c r="K24" s="22">
        <v>3930745.6</v>
      </c>
      <c r="L24" s="22"/>
    </row>
    <row r="25" spans="1:12" ht="31.5" customHeight="1" x14ac:dyDescent="0.3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3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86398570.409999996</v>
      </c>
      <c r="G33" s="39">
        <v>65673713.579999998</v>
      </c>
      <c r="H33" s="39">
        <v>8845923.7699999996</v>
      </c>
      <c r="I33" s="39">
        <v>0</v>
      </c>
      <c r="J33" s="39">
        <v>0</v>
      </c>
      <c r="K33" s="39">
        <v>11878933.060000001</v>
      </c>
      <c r="L33" s="39">
        <v>0</v>
      </c>
    </row>
    <row r="34" spans="1:14" ht="31.5" customHeight="1" x14ac:dyDescent="0.3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61854200.729999997</v>
      </c>
      <c r="G34" s="26">
        <v>56192068.229999997</v>
      </c>
      <c r="H34" s="26">
        <v>3611047.5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47437832.380000003</v>
      </c>
      <c r="G35" s="22">
        <v>43089036.399999999</v>
      </c>
      <c r="H35" s="22">
        <v>2773461.98</v>
      </c>
      <c r="I35" s="22"/>
      <c r="J35" s="22"/>
      <c r="K35" s="22">
        <v>1575334</v>
      </c>
      <c r="L35" s="22"/>
    </row>
    <row r="36" spans="1:14" ht="47.25" customHeight="1" x14ac:dyDescent="0.3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175"/>
      <c r="N37" s="176"/>
    </row>
    <row r="38" spans="1:14" ht="63" customHeight="1" x14ac:dyDescent="0.3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14411826.35</v>
      </c>
      <c r="G38" s="26">
        <v>13098489.83</v>
      </c>
      <c r="H38" s="26">
        <v>837585.52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14411826.35</v>
      </c>
      <c r="G39" s="22">
        <v>13098489.83</v>
      </c>
      <c r="H39" s="22">
        <v>837585.52</v>
      </c>
      <c r="I39" s="22"/>
      <c r="J39" s="22"/>
      <c r="K39" s="22">
        <v>475751</v>
      </c>
      <c r="L39" s="22"/>
    </row>
    <row r="40" spans="1:14" x14ac:dyDescent="0.3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48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1344257.25</v>
      </c>
      <c r="G44" s="26">
        <v>1306758.05</v>
      </c>
      <c r="H44" s="26">
        <v>17499.2</v>
      </c>
      <c r="I44" s="26">
        <v>0</v>
      </c>
      <c r="J44" s="26">
        <v>0</v>
      </c>
      <c r="K44" s="26">
        <v>20000</v>
      </c>
      <c r="L44" s="26">
        <v>0</v>
      </c>
    </row>
    <row r="45" spans="1:14" ht="94.5" customHeight="1" x14ac:dyDescent="0.3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39" t="s">
        <v>132</v>
      </c>
      <c r="B46" s="140"/>
      <c r="C46" s="25"/>
      <c r="D46" s="24" t="s">
        <v>129</v>
      </c>
      <c r="E46" s="24">
        <v>851</v>
      </c>
      <c r="F46" s="23">
        <v>1306758.05</v>
      </c>
      <c r="G46" s="22">
        <v>1306758.05</v>
      </c>
      <c r="H46" s="22"/>
      <c r="I46" s="22"/>
      <c r="J46" s="22"/>
      <c r="K46" s="22"/>
      <c r="L46" s="22"/>
    </row>
    <row r="47" spans="1:14" x14ac:dyDescent="0.3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39" t="s">
        <v>128</v>
      </c>
      <c r="B49" s="140"/>
      <c r="C49" s="25"/>
      <c r="D49" s="24" t="s">
        <v>127</v>
      </c>
      <c r="E49" s="24">
        <v>853</v>
      </c>
      <c r="F49" s="23">
        <v>20000</v>
      </c>
      <c r="G49" s="22"/>
      <c r="H49" s="22"/>
      <c r="I49" s="22"/>
      <c r="J49" s="22"/>
      <c r="K49" s="22">
        <v>20000</v>
      </c>
      <c r="L49" s="22"/>
    </row>
    <row r="50" spans="1:12" ht="63" customHeight="1" x14ac:dyDescent="0.3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39" t="s">
        <v>121</v>
      </c>
      <c r="B52" s="140"/>
      <c r="C52" s="25"/>
      <c r="D52" s="24" t="s">
        <v>120</v>
      </c>
      <c r="E52" s="24" t="s">
        <v>108</v>
      </c>
      <c r="F52" s="23">
        <v>17499.2</v>
      </c>
      <c r="G52" s="22"/>
      <c r="H52" s="22">
        <v>17499.2</v>
      </c>
      <c r="I52" s="22"/>
      <c r="J52" s="22"/>
      <c r="K52" s="22"/>
      <c r="L52" s="22"/>
    </row>
    <row r="53" spans="1:12" ht="31.5" customHeight="1" x14ac:dyDescent="0.3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14701313.25</v>
      </c>
      <c r="G56" s="23">
        <v>5837358.0999999996</v>
      </c>
      <c r="H56" s="23">
        <v>5167377.07</v>
      </c>
      <c r="I56" s="23">
        <v>0</v>
      </c>
      <c r="J56" s="23">
        <v>0</v>
      </c>
      <c r="K56" s="23">
        <v>3696578.08</v>
      </c>
      <c r="L56" s="23">
        <v>0</v>
      </c>
    </row>
    <row r="57" spans="1:12" ht="47.25" customHeight="1" x14ac:dyDescent="0.3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41" t="s">
        <v>100</v>
      </c>
      <c r="B59" s="142"/>
      <c r="C59" s="25" t="s">
        <v>99</v>
      </c>
      <c r="D59" s="24"/>
      <c r="E59" s="24" t="s">
        <v>84</v>
      </c>
      <c r="F59" s="23">
        <v>10078083.25</v>
      </c>
      <c r="G59" s="23">
        <v>1214128.1000000001</v>
      </c>
      <c r="H59" s="23">
        <v>5167377.07</v>
      </c>
      <c r="I59" s="23">
        <v>0</v>
      </c>
      <c r="J59" s="23">
        <v>0</v>
      </c>
      <c r="K59" s="23">
        <v>3696578.08</v>
      </c>
      <c r="L59" s="23">
        <v>0</v>
      </c>
    </row>
    <row r="60" spans="1:12" ht="31.5" customHeight="1" x14ac:dyDescent="0.3">
      <c r="A60" s="139" t="s">
        <v>98</v>
      </c>
      <c r="B60" s="140"/>
      <c r="C60" s="25"/>
      <c r="D60" s="24">
        <v>221</v>
      </c>
      <c r="E60" s="24">
        <v>244</v>
      </c>
      <c r="F60" s="23">
        <v>65227.32</v>
      </c>
      <c r="G60" s="22">
        <v>65227.32</v>
      </c>
      <c r="H60" s="22"/>
      <c r="I60" s="22"/>
      <c r="J60" s="22"/>
      <c r="K60" s="22"/>
      <c r="L60" s="22"/>
    </row>
    <row r="61" spans="1:12" x14ac:dyDescent="0.3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39" t="s">
        <v>96</v>
      </c>
      <c r="B62" s="140"/>
      <c r="C62" s="25"/>
      <c r="D62" s="24">
        <v>223</v>
      </c>
      <c r="E62" s="24">
        <v>244</v>
      </c>
      <c r="F62" s="23">
        <v>434735.78</v>
      </c>
      <c r="G62" s="22">
        <v>434735.78</v>
      </c>
      <c r="H62" s="22"/>
      <c r="I62" s="22"/>
      <c r="J62" s="22"/>
      <c r="K62" s="22"/>
      <c r="L62" s="22"/>
    </row>
    <row r="63" spans="1:12" ht="63" customHeight="1" x14ac:dyDescent="0.3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39" t="s">
        <v>93</v>
      </c>
      <c r="B64" s="140"/>
      <c r="C64" s="25"/>
      <c r="D64" s="24">
        <v>225</v>
      </c>
      <c r="E64" s="24">
        <v>244</v>
      </c>
      <c r="F64" s="23">
        <v>299103.55</v>
      </c>
      <c r="G64" s="22">
        <v>296242</v>
      </c>
      <c r="H64" s="22">
        <v>2861.55</v>
      </c>
      <c r="I64" s="22"/>
      <c r="J64" s="22"/>
      <c r="K64" s="22"/>
      <c r="L64" s="22"/>
    </row>
    <row r="65" spans="1:12" x14ac:dyDescent="0.3">
      <c r="A65" s="141" t="s">
        <v>92</v>
      </c>
      <c r="B65" s="142"/>
      <c r="C65" s="34"/>
      <c r="D65" s="33">
        <v>226</v>
      </c>
      <c r="E65" s="33">
        <v>244</v>
      </c>
      <c r="F65" s="32">
        <v>9279016.5999999996</v>
      </c>
      <c r="G65" s="31">
        <v>417923</v>
      </c>
      <c r="H65" s="31">
        <v>5164515.5199999996</v>
      </c>
      <c r="I65" s="31"/>
      <c r="J65" s="31"/>
      <c r="K65" s="31">
        <v>3696578.08</v>
      </c>
      <c r="L65" s="31"/>
    </row>
    <row r="66" spans="1:12" ht="47.25" customHeight="1" x14ac:dyDescent="0.3">
      <c r="A66" s="177" t="s">
        <v>91</v>
      </c>
      <c r="B66" s="178"/>
      <c r="C66" s="30"/>
      <c r="D66" s="29">
        <v>226</v>
      </c>
      <c r="E66" s="29">
        <v>244</v>
      </c>
      <c r="F66" s="28">
        <v>9279016.5999999996</v>
      </c>
      <c r="G66" s="27">
        <v>417923</v>
      </c>
      <c r="H66" s="27">
        <v>5164515.5199999996</v>
      </c>
      <c r="I66" s="27"/>
      <c r="J66" s="27"/>
      <c r="K66" s="27">
        <v>3696578.08</v>
      </c>
      <c r="L66" s="27"/>
    </row>
    <row r="67" spans="1:12" x14ac:dyDescent="0.3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1978049.2</v>
      </c>
      <c r="G70" s="22">
        <v>1978049.2</v>
      </c>
      <c r="H70" s="22"/>
      <c r="I70" s="22"/>
      <c r="J70" s="22"/>
      <c r="K70" s="22"/>
      <c r="L70" s="22"/>
    </row>
    <row r="71" spans="1:12" ht="31.5" customHeight="1" x14ac:dyDescent="0.3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6520749.9800000004</v>
      </c>
      <c r="G71" s="26">
        <v>359480</v>
      </c>
      <c r="H71" s="26">
        <v>50000</v>
      </c>
      <c r="I71" s="26">
        <v>0</v>
      </c>
      <c r="J71" s="26">
        <v>0</v>
      </c>
      <c r="K71" s="26">
        <v>6111269.9800000004</v>
      </c>
      <c r="L71" s="26">
        <v>0</v>
      </c>
    </row>
    <row r="72" spans="1:12" ht="63" customHeight="1" x14ac:dyDescent="0.3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39" t="s">
        <v>77</v>
      </c>
      <c r="B73" s="140"/>
      <c r="C73" s="25"/>
      <c r="D73" s="24" t="s">
        <v>76</v>
      </c>
      <c r="E73" s="24">
        <v>244</v>
      </c>
      <c r="F73" s="23">
        <v>5909806.9800000004</v>
      </c>
      <c r="G73" s="22">
        <v>153537</v>
      </c>
      <c r="H73" s="22"/>
      <c r="I73" s="22"/>
      <c r="J73" s="22"/>
      <c r="K73" s="22">
        <v>5756269.9800000004</v>
      </c>
      <c r="L73" s="22"/>
    </row>
    <row r="74" spans="1:12" ht="31.5" customHeight="1" x14ac:dyDescent="0.3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39" t="s">
        <v>73</v>
      </c>
      <c r="B75" s="140"/>
      <c r="C75" s="25"/>
      <c r="D75" s="24" t="s">
        <v>72</v>
      </c>
      <c r="E75" s="24">
        <v>244</v>
      </c>
      <c r="F75" s="23">
        <v>130000</v>
      </c>
      <c r="G75" s="22"/>
      <c r="H75" s="22"/>
      <c r="I75" s="22"/>
      <c r="J75" s="22"/>
      <c r="K75" s="22">
        <v>130000</v>
      </c>
      <c r="L75" s="22"/>
    </row>
    <row r="76" spans="1:12" x14ac:dyDescent="0.3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39" t="s">
        <v>69</v>
      </c>
      <c r="B77" s="140"/>
      <c r="C77" s="25"/>
      <c r="D77" s="24" t="s">
        <v>68</v>
      </c>
      <c r="E77" s="24">
        <v>244</v>
      </c>
      <c r="F77" s="23">
        <v>465943</v>
      </c>
      <c r="G77" s="22">
        <v>205943</v>
      </c>
      <c r="H77" s="22">
        <v>50000</v>
      </c>
      <c r="I77" s="22"/>
      <c r="J77" s="22"/>
      <c r="K77" s="22">
        <v>210000</v>
      </c>
      <c r="L77" s="22"/>
    </row>
    <row r="78" spans="1:12" ht="47.25" customHeight="1" x14ac:dyDescent="0.3">
      <c r="A78" s="139" t="s">
        <v>67</v>
      </c>
      <c r="B78" s="140"/>
      <c r="C78" s="25"/>
      <c r="D78" s="24" t="s">
        <v>66</v>
      </c>
      <c r="E78" s="24">
        <v>244</v>
      </c>
      <c r="F78" s="23">
        <v>15000</v>
      </c>
      <c r="G78" s="22"/>
      <c r="H78" s="22"/>
      <c r="I78" s="22"/>
      <c r="J78" s="22"/>
      <c r="K78" s="22">
        <v>15000</v>
      </c>
      <c r="L78" s="22"/>
    </row>
    <row r="79" spans="1:12" x14ac:dyDescent="0.3">
      <c r="A79" s="141" t="s">
        <v>65</v>
      </c>
      <c r="B79" s="142"/>
      <c r="C79" s="25" t="s">
        <v>64</v>
      </c>
      <c r="D79" s="24"/>
      <c r="E79" s="24" t="s">
        <v>61</v>
      </c>
      <c r="F79" s="23">
        <v>4623230</v>
      </c>
      <c r="G79" s="26">
        <v>4623230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39" t="s">
        <v>63</v>
      </c>
      <c r="B80" s="140"/>
      <c r="C80" s="25"/>
      <c r="D80" s="24" t="s">
        <v>62</v>
      </c>
      <c r="E80" s="24" t="s">
        <v>61</v>
      </c>
      <c r="F80" s="23">
        <v>4623230</v>
      </c>
      <c r="G80" s="22">
        <v>4623230</v>
      </c>
      <c r="H80" s="22"/>
      <c r="I80" s="22"/>
      <c r="J80" s="22"/>
      <c r="K80" s="22"/>
      <c r="L80" s="22"/>
    </row>
    <row r="81" spans="1:12" x14ac:dyDescent="0.3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18.75" customHeight="1" x14ac:dyDescent="0.3">
      <c r="A10" s="196">
        <v>1</v>
      </c>
      <c r="B10" s="196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">
      <c r="A11" s="196">
        <v>1</v>
      </c>
      <c r="B11" s="196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79" t="s">
        <v>219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6" t="s">
        <v>217</v>
      </c>
      <c r="B5" s="196"/>
      <c r="C5" s="203" t="s">
        <v>216</v>
      </c>
      <c r="D5" s="181" t="s">
        <v>215</v>
      </c>
      <c r="E5" s="196" t="s">
        <v>214</v>
      </c>
      <c r="F5" s="184" t="s">
        <v>213</v>
      </c>
      <c r="G5" s="184"/>
      <c r="H5" s="184"/>
      <c r="I5" s="184"/>
      <c r="J5" s="184"/>
      <c r="K5" s="184"/>
      <c r="L5" s="185"/>
    </row>
    <row r="6" spans="1:12" ht="18.75" customHeight="1" x14ac:dyDescent="0.3">
      <c r="A6" s="196"/>
      <c r="B6" s="196"/>
      <c r="C6" s="204"/>
      <c r="D6" s="182"/>
      <c r="E6" s="196"/>
      <c r="F6" s="197" t="s">
        <v>206</v>
      </c>
      <c r="G6" s="184" t="s">
        <v>212</v>
      </c>
      <c r="H6" s="184"/>
      <c r="I6" s="184"/>
      <c r="J6" s="184"/>
      <c r="K6" s="184"/>
      <c r="L6" s="185"/>
    </row>
    <row r="7" spans="1:12" ht="65.25" customHeight="1" x14ac:dyDescent="0.3">
      <c r="A7" s="196"/>
      <c r="B7" s="196"/>
      <c r="C7" s="204"/>
      <c r="D7" s="182"/>
      <c r="E7" s="196"/>
      <c r="F7" s="198"/>
      <c r="G7" s="196" t="s">
        <v>211</v>
      </c>
      <c r="H7" s="196" t="s">
        <v>210</v>
      </c>
      <c r="I7" s="196" t="s">
        <v>209</v>
      </c>
      <c r="J7" s="196" t="s">
        <v>208</v>
      </c>
      <c r="K7" s="200" t="s">
        <v>207</v>
      </c>
      <c r="L7" s="185"/>
    </row>
    <row r="8" spans="1:12" ht="35.25" customHeight="1" x14ac:dyDescent="0.3">
      <c r="A8" s="196"/>
      <c r="B8" s="196"/>
      <c r="C8" s="204"/>
      <c r="D8" s="182"/>
      <c r="E8" s="196"/>
      <c r="F8" s="198"/>
      <c r="G8" s="196"/>
      <c r="H8" s="196"/>
      <c r="I8" s="196"/>
      <c r="J8" s="196"/>
      <c r="K8" s="181" t="s">
        <v>206</v>
      </c>
      <c r="L8" s="181" t="s">
        <v>205</v>
      </c>
    </row>
    <row r="9" spans="1:12" ht="31.5" customHeight="1" x14ac:dyDescent="0.3">
      <c r="A9" s="196"/>
      <c r="B9" s="196"/>
      <c r="C9" s="205"/>
      <c r="D9" s="183"/>
      <c r="E9" s="196"/>
      <c r="F9" s="199"/>
      <c r="G9" s="196"/>
      <c r="H9" s="196"/>
      <c r="I9" s="196"/>
      <c r="J9" s="196"/>
      <c r="K9" s="183"/>
      <c r="L9" s="183"/>
    </row>
    <row r="10" spans="1:12" ht="20.25" customHeight="1" x14ac:dyDescent="0.3">
      <c r="A10" s="196">
        <v>1</v>
      </c>
      <c r="B10" s="196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">
      <c r="A11" s="196">
        <v>1</v>
      </c>
      <c r="B11" s="196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79" t="s">
        <v>220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180"/>
    </row>
    <row r="13" spans="1:12" ht="31.5" customHeight="1" x14ac:dyDescent="0.3">
      <c r="A13" s="186" t="s">
        <v>200</v>
      </c>
      <c r="B13" s="187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3">
      <c r="A14" s="201" t="s">
        <v>198</v>
      </c>
      <c r="B14" s="202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3">
      <c r="A15" s="194" t="s">
        <v>196</v>
      </c>
      <c r="B15" s="195"/>
      <c r="C15" s="57" t="s">
        <v>195</v>
      </c>
      <c r="D15" s="57"/>
      <c r="E15" s="57"/>
      <c r="F15" s="32">
        <v>65633661.780000001</v>
      </c>
      <c r="G15" s="39">
        <v>64993182.200000003</v>
      </c>
      <c r="H15" s="39">
        <v>640479.57999999996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3">
      <c r="A16" s="194" t="s">
        <v>194</v>
      </c>
      <c r="B16" s="19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3">
      <c r="A17" s="190" t="s">
        <v>192</v>
      </c>
      <c r="B17" s="19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86" t="s">
        <v>190</v>
      </c>
      <c r="B18" s="187"/>
      <c r="C18" s="42" t="s">
        <v>189</v>
      </c>
      <c r="D18" s="42">
        <v>130</v>
      </c>
      <c r="E18" s="42">
        <v>130</v>
      </c>
      <c r="F18" s="23">
        <v>64993182.200000003</v>
      </c>
      <c r="G18" s="26">
        <v>64993182.200000003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90" t="s">
        <v>188</v>
      </c>
      <c r="B19" s="191"/>
      <c r="C19" s="42" t="s">
        <v>187</v>
      </c>
      <c r="D19" s="42" t="s">
        <v>186</v>
      </c>
      <c r="E19" s="42" t="s">
        <v>186</v>
      </c>
      <c r="F19" s="23">
        <v>64993182.200000003</v>
      </c>
      <c r="G19" s="22">
        <v>64993182.200000003</v>
      </c>
      <c r="H19" s="22"/>
      <c r="I19" s="22"/>
      <c r="J19" s="22"/>
      <c r="K19" s="22"/>
      <c r="L19" s="22"/>
    </row>
    <row r="20" spans="1:12" ht="31.5" customHeight="1" x14ac:dyDescent="0.3">
      <c r="A20" s="186" t="s">
        <v>185</v>
      </c>
      <c r="B20" s="187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86" t="s">
        <v>183</v>
      </c>
      <c r="B21" s="187"/>
      <c r="C21" s="42" t="s">
        <v>182</v>
      </c>
      <c r="D21" s="42">
        <v>150</v>
      </c>
      <c r="E21" s="42">
        <v>150</v>
      </c>
      <c r="F21" s="23">
        <v>640479.57999999996</v>
      </c>
      <c r="G21" s="26">
        <v>0</v>
      </c>
      <c r="H21" s="26">
        <v>640479.57999999996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3">
      <c r="A22" s="190" t="s">
        <v>181</v>
      </c>
      <c r="B22" s="191"/>
      <c r="C22" s="42"/>
      <c r="D22" s="42" t="s">
        <v>180</v>
      </c>
      <c r="E22" s="42" t="s">
        <v>180</v>
      </c>
      <c r="F22" s="23">
        <v>640479.57999999996</v>
      </c>
      <c r="G22" s="24" t="s">
        <v>48</v>
      </c>
      <c r="H22" s="22">
        <v>640479.57999999996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90" t="s">
        <v>179</v>
      </c>
      <c r="B23" s="19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3">
      <c r="A24" s="190" t="s">
        <v>177</v>
      </c>
      <c r="B24" s="19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3">
      <c r="A25" s="186" t="s">
        <v>175</v>
      </c>
      <c r="B25" s="187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3">
      <c r="A26" s="190" t="s">
        <v>172</v>
      </c>
      <c r="B26" s="19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3">
      <c r="A27" s="186" t="s">
        <v>169</v>
      </c>
      <c r="B27" s="187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3">
      <c r="A28" s="190" t="s">
        <v>167</v>
      </c>
      <c r="B28" s="19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86" t="s">
        <v>165</v>
      </c>
      <c r="B29" s="187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90" t="s">
        <v>163</v>
      </c>
      <c r="B30" s="19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90" t="s">
        <v>162</v>
      </c>
      <c r="B31" s="19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79"/>
      <c r="B32" s="18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3">
      <c r="A33" s="186" t="s">
        <v>161</v>
      </c>
      <c r="B33" s="187"/>
      <c r="C33" s="40" t="s">
        <v>160</v>
      </c>
      <c r="D33" s="57" t="s">
        <v>48</v>
      </c>
      <c r="E33" s="57" t="s">
        <v>48</v>
      </c>
      <c r="F33" s="32">
        <v>65633661.780000001</v>
      </c>
      <c r="G33" s="39">
        <v>64993182.200000003</v>
      </c>
      <c r="H33" s="39">
        <v>640479.57999999996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3">
      <c r="A34" s="186" t="s">
        <v>159</v>
      </c>
      <c r="B34" s="187"/>
      <c r="C34" s="38" t="s">
        <v>158</v>
      </c>
      <c r="D34" s="38">
        <v>210</v>
      </c>
      <c r="E34" s="38">
        <v>100</v>
      </c>
      <c r="F34" s="23">
        <v>55806650</v>
      </c>
      <c r="G34" s="26">
        <v>55806650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88" t="s">
        <v>157</v>
      </c>
      <c r="B35" s="189"/>
      <c r="C35" s="54" t="s">
        <v>156</v>
      </c>
      <c r="D35" s="42">
        <v>211</v>
      </c>
      <c r="E35" s="42">
        <v>111</v>
      </c>
      <c r="F35" s="23">
        <v>42953061</v>
      </c>
      <c r="G35" s="22">
        <v>42953061</v>
      </c>
      <c r="H35" s="22"/>
      <c r="I35" s="22"/>
      <c r="J35" s="22"/>
      <c r="K35" s="22"/>
      <c r="L35" s="22"/>
    </row>
    <row r="36" spans="1:14" ht="47.25" customHeight="1" x14ac:dyDescent="0.3">
      <c r="A36" s="188" t="s">
        <v>155</v>
      </c>
      <c r="B36" s="189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8" t="s">
        <v>152</v>
      </c>
      <c r="B37" s="189"/>
      <c r="C37" s="54" t="s">
        <v>151</v>
      </c>
      <c r="D37" s="42" t="s">
        <v>150</v>
      </c>
      <c r="E37" s="42">
        <v>112</v>
      </c>
      <c r="F37" s="23">
        <v>4542</v>
      </c>
      <c r="G37" s="22">
        <v>4542</v>
      </c>
      <c r="H37" s="22"/>
      <c r="I37" s="22"/>
      <c r="J37" s="22"/>
      <c r="K37" s="22"/>
      <c r="L37" s="22"/>
      <c r="M37" s="207"/>
      <c r="N37" s="208"/>
    </row>
    <row r="38" spans="1:14" ht="63" customHeight="1" x14ac:dyDescent="0.3">
      <c r="A38" s="188" t="s">
        <v>149</v>
      </c>
      <c r="B38" s="189"/>
      <c r="C38" s="54" t="s">
        <v>148</v>
      </c>
      <c r="D38" s="42">
        <v>213</v>
      </c>
      <c r="E38" s="42">
        <v>119</v>
      </c>
      <c r="F38" s="23">
        <v>12849047</v>
      </c>
      <c r="G38" s="26">
        <v>12849047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3">
      <c r="A39" s="190" t="s">
        <v>147</v>
      </c>
      <c r="B39" s="191"/>
      <c r="C39" s="60" t="s">
        <v>146</v>
      </c>
      <c r="D39" s="59">
        <v>213</v>
      </c>
      <c r="E39" s="59">
        <v>119</v>
      </c>
      <c r="F39" s="23">
        <v>12849047</v>
      </c>
      <c r="G39" s="22">
        <v>12849047</v>
      </c>
      <c r="H39" s="22"/>
      <c r="I39" s="22"/>
      <c r="J39" s="22"/>
      <c r="K39" s="22"/>
      <c r="L39" s="22"/>
    </row>
    <row r="40" spans="1:14" x14ac:dyDescent="0.3">
      <c r="A40" s="190" t="s">
        <v>145</v>
      </c>
      <c r="B40" s="19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4" t="s">
        <v>142</v>
      </c>
      <c r="B41" s="195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3">
      <c r="A42" s="188" t="s">
        <v>139</v>
      </c>
      <c r="B42" s="18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3">
      <c r="A43" s="188"/>
      <c r="B43" s="189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92" t="s">
        <v>136</v>
      </c>
      <c r="B44" s="193"/>
      <c r="C44" s="54" t="s">
        <v>135</v>
      </c>
      <c r="D44" s="42" t="s">
        <v>109</v>
      </c>
      <c r="E44" s="42" t="s">
        <v>134</v>
      </c>
      <c r="F44" s="23">
        <v>1388729</v>
      </c>
      <c r="G44" s="26">
        <v>1388729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3">
      <c r="A45" s="211" t="s">
        <v>133</v>
      </c>
      <c r="B45" s="212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3">
      <c r="A46" s="190" t="s">
        <v>132</v>
      </c>
      <c r="B46" s="191"/>
      <c r="C46" s="54"/>
      <c r="D46" s="42" t="s">
        <v>129</v>
      </c>
      <c r="E46" s="42">
        <v>851</v>
      </c>
      <c r="F46" s="23">
        <v>1388729</v>
      </c>
      <c r="G46" s="22">
        <v>1388729</v>
      </c>
      <c r="H46" s="22"/>
      <c r="I46" s="22"/>
      <c r="J46" s="22"/>
      <c r="K46" s="22"/>
      <c r="L46" s="22"/>
    </row>
    <row r="47" spans="1:14" x14ac:dyDescent="0.3">
      <c r="A47" s="190" t="s">
        <v>131</v>
      </c>
      <c r="B47" s="19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3">
      <c r="A48" s="190" t="s">
        <v>130</v>
      </c>
      <c r="B48" s="19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90" t="s">
        <v>128</v>
      </c>
      <c r="B49" s="19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3">
      <c r="A50" s="190" t="s">
        <v>126</v>
      </c>
      <c r="B50" s="19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211" t="s">
        <v>124</v>
      </c>
      <c r="B51" s="212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90" t="s">
        <v>121</v>
      </c>
      <c r="B52" s="19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3">
      <c r="A53" s="186" t="s">
        <v>119</v>
      </c>
      <c r="B53" s="187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90" t="s">
        <v>115</v>
      </c>
      <c r="B54" s="19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86" t="s">
        <v>111</v>
      </c>
      <c r="B55" s="187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3">
      <c r="A56" s="186" t="s">
        <v>107</v>
      </c>
      <c r="B56" s="187"/>
      <c r="C56" s="54" t="s">
        <v>106</v>
      </c>
      <c r="D56" s="42" t="s">
        <v>48</v>
      </c>
      <c r="E56" s="42" t="s">
        <v>48</v>
      </c>
      <c r="F56" s="23">
        <v>6337147.5800000001</v>
      </c>
      <c r="G56" s="26">
        <v>5696668</v>
      </c>
      <c r="H56" s="26">
        <v>640479.57999999996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3">
      <c r="A57" s="186" t="s">
        <v>105</v>
      </c>
      <c r="B57" s="187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3">
      <c r="A58" s="190" t="s">
        <v>103</v>
      </c>
      <c r="B58" s="19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3">
      <c r="A59" s="186" t="s">
        <v>100</v>
      </c>
      <c r="B59" s="187"/>
      <c r="C59" s="54" t="s">
        <v>99</v>
      </c>
      <c r="D59" s="42"/>
      <c r="E59" s="42" t="s">
        <v>84</v>
      </c>
      <c r="F59" s="23">
        <v>1713388.58</v>
      </c>
      <c r="G59" s="26">
        <v>1072909</v>
      </c>
      <c r="H59" s="26">
        <v>640479.57999999996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3">
      <c r="A60" s="190" t="s">
        <v>98</v>
      </c>
      <c r="B60" s="191"/>
      <c r="C60" s="54"/>
      <c r="D60" s="42">
        <v>221</v>
      </c>
      <c r="E60" s="42">
        <v>244</v>
      </c>
      <c r="F60" s="23">
        <v>61634</v>
      </c>
      <c r="G60" s="22">
        <v>61634</v>
      </c>
      <c r="H60" s="22"/>
      <c r="I60" s="22"/>
      <c r="J60" s="22"/>
      <c r="K60" s="22"/>
      <c r="L60" s="22"/>
    </row>
    <row r="61" spans="1:12" x14ac:dyDescent="0.3">
      <c r="A61" s="190" t="s">
        <v>97</v>
      </c>
      <c r="B61" s="19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90" t="s">
        <v>96</v>
      </c>
      <c r="B62" s="191"/>
      <c r="C62" s="54"/>
      <c r="D62" s="42">
        <v>223</v>
      </c>
      <c r="E62" s="42">
        <v>244</v>
      </c>
      <c r="F62" s="23">
        <v>336214</v>
      </c>
      <c r="G62" s="22">
        <v>336214</v>
      </c>
      <c r="H62" s="22"/>
      <c r="I62" s="22"/>
      <c r="J62" s="22"/>
      <c r="K62" s="22"/>
      <c r="L62" s="22"/>
    </row>
    <row r="63" spans="1:12" ht="63" customHeight="1" x14ac:dyDescent="0.3">
      <c r="A63" s="190" t="s">
        <v>95</v>
      </c>
      <c r="B63" s="19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3">
      <c r="A64" s="190" t="s">
        <v>93</v>
      </c>
      <c r="B64" s="191"/>
      <c r="C64" s="54"/>
      <c r="D64" s="42">
        <v>225</v>
      </c>
      <c r="E64" s="42">
        <v>244</v>
      </c>
      <c r="F64" s="23">
        <v>241176</v>
      </c>
      <c r="G64" s="22">
        <v>241176</v>
      </c>
      <c r="H64" s="22"/>
      <c r="I64" s="22"/>
      <c r="J64" s="22"/>
      <c r="K64" s="22"/>
      <c r="L64" s="22"/>
    </row>
    <row r="65" spans="1:12" x14ac:dyDescent="0.3">
      <c r="A65" s="186" t="s">
        <v>92</v>
      </c>
      <c r="B65" s="187"/>
      <c r="C65" s="58"/>
      <c r="D65" s="57">
        <v>226</v>
      </c>
      <c r="E65" s="57">
        <v>244</v>
      </c>
      <c r="F65" s="32">
        <v>1074364.58</v>
      </c>
      <c r="G65" s="31">
        <v>433885</v>
      </c>
      <c r="H65" s="31">
        <v>640479.57999999996</v>
      </c>
      <c r="I65" s="31"/>
      <c r="J65" s="31"/>
      <c r="K65" s="31"/>
      <c r="L65" s="31"/>
    </row>
    <row r="66" spans="1:12" ht="47.25" customHeight="1" x14ac:dyDescent="0.3">
      <c r="A66" s="209" t="s">
        <v>91</v>
      </c>
      <c r="B66" s="210"/>
      <c r="C66" s="56"/>
      <c r="D66" s="55">
        <v>226</v>
      </c>
      <c r="E66" s="55">
        <v>244</v>
      </c>
      <c r="F66" s="28">
        <v>640479.57999999996</v>
      </c>
      <c r="G66" s="27"/>
      <c r="H66" s="27">
        <v>640479.57999999996</v>
      </c>
      <c r="I66" s="27"/>
      <c r="J66" s="27"/>
      <c r="K66" s="27"/>
      <c r="L66" s="27"/>
    </row>
    <row r="67" spans="1:12" x14ac:dyDescent="0.3">
      <c r="A67" s="190" t="s">
        <v>90</v>
      </c>
      <c r="B67" s="19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3">
      <c r="A68" s="190" t="s">
        <v>88</v>
      </c>
      <c r="B68" s="19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3">
      <c r="A69" s="188" t="s">
        <v>86</v>
      </c>
      <c r="B69" s="189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3">
      <c r="A70" s="186" t="s">
        <v>83</v>
      </c>
      <c r="B70" s="187"/>
      <c r="C70" s="54" t="s">
        <v>82</v>
      </c>
      <c r="D70" s="42">
        <v>310</v>
      </c>
      <c r="E70" s="42">
        <v>244</v>
      </c>
      <c r="F70" s="23">
        <v>1774547.2</v>
      </c>
      <c r="G70" s="22">
        <v>1774547.2</v>
      </c>
      <c r="H70" s="22"/>
      <c r="I70" s="22"/>
      <c r="J70" s="22"/>
      <c r="K70" s="22"/>
      <c r="L70" s="22"/>
    </row>
    <row r="71" spans="1:12" ht="31.5" customHeight="1" x14ac:dyDescent="0.3">
      <c r="A71" s="186" t="s">
        <v>81</v>
      </c>
      <c r="B71" s="187"/>
      <c r="C71" s="54" t="s">
        <v>80</v>
      </c>
      <c r="D71" s="42">
        <v>340</v>
      </c>
      <c r="E71" s="42">
        <v>244</v>
      </c>
      <c r="F71" s="23">
        <v>326588</v>
      </c>
      <c r="G71" s="26">
        <v>326588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3">
      <c r="A72" s="190" t="s">
        <v>79</v>
      </c>
      <c r="B72" s="19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90" t="s">
        <v>77</v>
      </c>
      <c r="B73" s="191"/>
      <c r="C73" s="54"/>
      <c r="D73" s="42" t="s">
        <v>76</v>
      </c>
      <c r="E73" s="42">
        <v>244</v>
      </c>
      <c r="F73" s="23">
        <v>153537</v>
      </c>
      <c r="G73" s="22">
        <v>153537</v>
      </c>
      <c r="H73" s="22"/>
      <c r="I73" s="22"/>
      <c r="J73" s="22"/>
      <c r="K73" s="22"/>
      <c r="L73" s="22"/>
    </row>
    <row r="74" spans="1:12" ht="31.5" customHeight="1" x14ac:dyDescent="0.3">
      <c r="A74" s="190" t="s">
        <v>75</v>
      </c>
      <c r="B74" s="19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90" t="s">
        <v>73</v>
      </c>
      <c r="B75" s="19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90" t="s">
        <v>71</v>
      </c>
      <c r="B76" s="19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3">
      <c r="A77" s="190" t="s">
        <v>69</v>
      </c>
      <c r="B77" s="191"/>
      <c r="C77" s="54"/>
      <c r="D77" s="42" t="s">
        <v>68</v>
      </c>
      <c r="E77" s="42">
        <v>244</v>
      </c>
      <c r="F77" s="23">
        <v>173051</v>
      </c>
      <c r="G77" s="22">
        <v>173051</v>
      </c>
      <c r="H77" s="22"/>
      <c r="I77" s="22"/>
      <c r="J77" s="22"/>
      <c r="K77" s="22"/>
      <c r="L77" s="22"/>
    </row>
    <row r="78" spans="1:12" ht="47.25" customHeight="1" x14ac:dyDescent="0.3">
      <c r="A78" s="190" t="s">
        <v>67</v>
      </c>
      <c r="B78" s="191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86" t="s">
        <v>65</v>
      </c>
      <c r="B79" s="187"/>
      <c r="C79" s="54" t="s">
        <v>64</v>
      </c>
      <c r="D79" s="42"/>
      <c r="E79" s="42" t="s">
        <v>61</v>
      </c>
      <c r="F79" s="23">
        <v>4623759</v>
      </c>
      <c r="G79" s="26">
        <v>4623759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3">
      <c r="A80" s="190" t="s">
        <v>63</v>
      </c>
      <c r="B80" s="191"/>
      <c r="C80" s="54"/>
      <c r="D80" s="42" t="s">
        <v>62</v>
      </c>
      <c r="E80" s="42" t="s">
        <v>61</v>
      </c>
      <c r="F80" s="23">
        <v>4623759</v>
      </c>
      <c r="G80" s="22">
        <v>4623759</v>
      </c>
      <c r="H80" s="22"/>
      <c r="I80" s="22"/>
      <c r="J80" s="22"/>
      <c r="K80" s="22"/>
      <c r="L80" s="22"/>
    </row>
    <row r="81" spans="1:12" x14ac:dyDescent="0.3">
      <c r="A81" s="190" t="s">
        <v>60</v>
      </c>
      <c r="B81" s="19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3">
      <c r="A82" s="190" t="s">
        <v>57</v>
      </c>
      <c r="B82" s="19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3">
      <c r="A83" s="190" t="s">
        <v>55</v>
      </c>
      <c r="B83" s="19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3">
      <c r="A84" s="190" t="s">
        <v>53</v>
      </c>
      <c r="B84" s="19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3">
      <c r="A85" s="190" t="s">
        <v>51</v>
      </c>
      <c r="B85" s="19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>
      <selection activeCell="I14" sqref="I14"/>
    </sheetView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30"/>
      <c r="K1" s="230"/>
      <c r="L1" s="230"/>
      <c r="M1" s="230"/>
      <c r="N1" s="230"/>
    </row>
    <row r="2" spans="2:14" ht="19.5" customHeight="1" x14ac:dyDescent="0.3">
      <c r="B2" s="231" t="s">
        <v>237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7" t="s">
        <v>217</v>
      </c>
      <c r="C4" s="217"/>
      <c r="D4" s="232" t="s">
        <v>216</v>
      </c>
      <c r="E4" s="217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122"/>
    </row>
    <row r="5" spans="2:14" ht="13.5" customHeight="1" x14ac:dyDescent="0.3">
      <c r="B5" s="217"/>
      <c r="C5" s="217"/>
      <c r="D5" s="233"/>
      <c r="E5" s="217"/>
      <c r="F5" s="220" t="s">
        <v>234</v>
      </c>
      <c r="G5" s="221"/>
      <c r="H5" s="222"/>
      <c r="I5" s="121" t="s">
        <v>233</v>
      </c>
      <c r="J5" s="226"/>
      <c r="K5" s="226"/>
      <c r="L5" s="226"/>
      <c r="M5" s="226"/>
      <c r="N5" s="122"/>
    </row>
    <row r="6" spans="2:14" ht="74.25" customHeight="1" x14ac:dyDescent="0.3">
      <c r="B6" s="217"/>
      <c r="C6" s="217"/>
      <c r="D6" s="233"/>
      <c r="E6" s="217"/>
      <c r="F6" s="223"/>
      <c r="G6" s="224"/>
      <c r="H6" s="225"/>
      <c r="I6" s="121" t="s">
        <v>232</v>
      </c>
      <c r="J6" s="226"/>
      <c r="K6" s="122"/>
      <c r="L6" s="121" t="s">
        <v>231</v>
      </c>
      <c r="M6" s="226"/>
      <c r="N6" s="122"/>
    </row>
    <row r="7" spans="2:14" ht="21.75" customHeight="1" x14ac:dyDescent="0.3">
      <c r="B7" s="217"/>
      <c r="C7" s="217"/>
      <c r="D7" s="233"/>
      <c r="E7" s="217"/>
      <c r="F7" s="227" t="s">
        <v>230</v>
      </c>
      <c r="G7" s="227" t="s">
        <v>229</v>
      </c>
      <c r="H7" s="227" t="s">
        <v>228</v>
      </c>
      <c r="I7" s="227" t="s">
        <v>230</v>
      </c>
      <c r="J7" s="227" t="s">
        <v>229</v>
      </c>
      <c r="K7" s="227" t="s">
        <v>228</v>
      </c>
      <c r="L7" s="227" t="s">
        <v>230</v>
      </c>
      <c r="M7" s="227" t="s">
        <v>229</v>
      </c>
      <c r="N7" s="227" t="s">
        <v>228</v>
      </c>
    </row>
    <row r="8" spans="2:14" ht="48" customHeight="1" x14ac:dyDescent="0.3">
      <c r="B8" s="217"/>
      <c r="C8" s="217"/>
      <c r="D8" s="234"/>
      <c r="E8" s="217"/>
      <c r="F8" s="228"/>
      <c r="G8" s="228"/>
      <c r="H8" s="228"/>
      <c r="I8" s="228"/>
      <c r="J8" s="228"/>
      <c r="K8" s="228"/>
      <c r="L8" s="228"/>
      <c r="M8" s="228"/>
      <c r="N8" s="228"/>
    </row>
    <row r="9" spans="2:14" ht="16.5" customHeight="1" x14ac:dyDescent="0.3">
      <c r="B9" s="217">
        <v>1</v>
      </c>
      <c r="C9" s="217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5" t="s">
        <v>227</v>
      </c>
      <c r="C10" s="216"/>
      <c r="D10" s="92">
        <v>26000</v>
      </c>
      <c r="E10" s="89" t="s">
        <v>48</v>
      </c>
      <c r="F10" s="22">
        <f t="shared" ref="F10:N10" si="0">F11+F14</f>
        <v>23200112.43</v>
      </c>
      <c r="G10" s="22">
        <f t="shared" si="0"/>
        <v>8438282.7799999993</v>
      </c>
      <c r="H10" s="22">
        <f t="shared" si="0"/>
        <v>8438282.7799999993</v>
      </c>
      <c r="I10" s="22">
        <f t="shared" si="0"/>
        <v>23200112.43</v>
      </c>
      <c r="J10" s="22">
        <f t="shared" si="0"/>
        <v>8438282.7799999993</v>
      </c>
      <c r="K10" s="22">
        <f t="shared" si="0"/>
        <v>8438282.7799999993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5" t="s">
        <v>226</v>
      </c>
      <c r="C11" s="216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3"/>
      <c r="C13" s="21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15" t="s">
        <v>225</v>
      </c>
      <c r="C14" s="216"/>
      <c r="D14" s="89">
        <v>2001</v>
      </c>
      <c r="E14" s="89"/>
      <c r="F14" s="22">
        <f>I14+L14</f>
        <v>23200112.43</v>
      </c>
      <c r="G14" s="22">
        <f>J14+M14</f>
        <v>8438282.7799999993</v>
      </c>
      <c r="H14" s="22">
        <f>K14+N14</f>
        <v>8438282.7799999993</v>
      </c>
      <c r="I14" s="22">
        <v>23200112.43</v>
      </c>
      <c r="J14" s="22">
        <v>8438282.7799999993</v>
      </c>
      <c r="K14" s="22">
        <v>8438282.7799999993</v>
      </c>
      <c r="L14" s="22"/>
      <c r="M14" s="22"/>
      <c r="N14" s="22"/>
    </row>
    <row r="15" spans="2:14" ht="0.75" customHeight="1" x14ac:dyDescent="0.3">
      <c r="B15" s="214"/>
      <c r="C15" s="214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3"/>
      <c r="C16" s="21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223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8" t="s">
        <v>239</v>
      </c>
      <c r="C22" s="239"/>
      <c r="D22" s="219" t="s">
        <v>241</v>
      </c>
      <c r="E22" s="219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18" t="s">
        <v>2</v>
      </c>
      <c r="E23" s="218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37"/>
      <c r="E24" s="237"/>
      <c r="F24" s="76"/>
      <c r="G24" s="76"/>
      <c r="H24" s="76"/>
    </row>
    <row r="25" spans="2:13" ht="37.5" customHeight="1" thickBot="1" x14ac:dyDescent="0.35">
      <c r="B25" s="236" t="s">
        <v>222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8" t="s">
        <v>238</v>
      </c>
      <c r="C26" s="239"/>
      <c r="D26" s="235" t="s">
        <v>240</v>
      </c>
      <c r="E26" s="235"/>
      <c r="F26" s="77"/>
      <c r="G26" s="76"/>
      <c r="H26" s="76"/>
    </row>
    <row r="27" spans="2:13" x14ac:dyDescent="0.3">
      <c r="B27" s="75" t="s">
        <v>1</v>
      </c>
      <c r="C27" s="74"/>
      <c r="D27" s="218" t="s">
        <v>2</v>
      </c>
      <c r="E27" s="218"/>
      <c r="F27" s="73" t="s">
        <v>221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29"/>
      <c r="G32" s="229"/>
      <c r="H32" s="229"/>
      <c r="I32" s="229"/>
      <c r="J32" s="229"/>
      <c r="K32" s="229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2021'!Print_Titles</vt:lpstr>
      <vt:lpstr>'2 ПФХД 2022'!Print_Titles</vt:lpstr>
      <vt:lpstr>'2 ПФХД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2021-09-08T11:18:54Z</cp:lastPrinted>
  <dcterms:created xsi:type="dcterms:W3CDTF">2013-11-21T07:40:46Z</dcterms:created>
  <dcterms:modified xsi:type="dcterms:W3CDTF">2021-09-08T11:20:47Z</dcterms:modified>
</cp:coreProperties>
</file>