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H11" i="5"/>
  <c r="H10" i="5" s="1"/>
  <c r="F14" i="5"/>
  <c r="G14" i="5"/>
  <c r="G10" i="5" s="1"/>
  <c r="H14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<sst xmlns="http://schemas.openxmlformats.org/spreadsheetml/2006/main" count="878" uniqueCount="242">
  <si>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</si>
  <si>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</si>
  <si>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</si>
  <si>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</si>
  <si>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</si>
  <si>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</si>
  <si>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</si>
  <si>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</si>
  <si>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</si>
  <si>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</si>
  <si>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</si>
  <si>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</si>
  <si>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</si>
  <si>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</si>
  <si>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</si>
  <si>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</si>
  <si>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</si>
  <si>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</si>
  <si>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</si>
  <si>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</si>
  <si>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</si>
  <si>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</si>
  <si>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</si>
  <si>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</si>
  <si>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</si>
  <si>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</si>
  <si>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</si>
  <si>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</si>
  <si>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</si>
  <si>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</si>
  <si>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</si>
  <si>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</si>
  <si>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</si>
  <si>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</si>
  <si>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</si>
  <si>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</si>
  <si>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</si>
  <si>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</si>
  <si>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01 июня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</si>
  <si>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</si>
  <si>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</si>
  <si>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</si>
  <si>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</si>
  <si>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</si>
  <si>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</si>
  <si>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3E72C9E69B42DA35618C683BA24C2C4331A786E0</t>
  </si>
  <si>
    <t>GOMSOSH17</t>
  </si>
  <si>
    <t>0132F133002BACD8AF4DF139239E04B4B6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</si>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</sst>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7" zoomScale="75" zoomScaleNormal="75" workbookViewId="0"/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38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44316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44363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44362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43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44077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44442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1088998.46</v>
      </c>
      <c r="G13" s="22">
        <v>337746.4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86001261.019999996</v>
      </c>
      <c r="G15" s="39">
        <v>66100201.25</v>
      </c>
      <c r="H15" s="39">
        <v>8325229.1699999999</v>
      </c>
      <c r="I15" s="39">
        <v>0</v>
      </c>
      <c r="J15" s="39">
        <v>0</v>
      </c>
      <c r="K15" s="39">
        <v>11575830.6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73745286.25</v>
      </c>
      <c r="G18" s="39">
        <v>66100201.25</v>
      </c>
      <c r="H18" s="39">
        <v>0</v>
      </c>
      <c r="I18" s="39">
        <v>0</v>
      </c>
      <c r="J18" s="39">
        <v>0</v>
      </c>
      <c r="K18" s="26">
        <v>7645085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73745286.25</v>
      </c>
      <c r="G19" s="22">
        <v>66100201.25</v>
      </c>
      <c r="H19" s="22"/>
      <c r="I19" s="22"/>
      <c r="J19" s="22"/>
      <c r="K19" s="22">
        <v>7645085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12255974.77</v>
      </c>
      <c r="G21" s="23">
        <v>0</v>
      </c>
      <c r="H21" s="23">
        <v>8325229.1699999999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8325229.1699999999</v>
      </c>
      <c r="G22" s="24" t="s">
        <v>48</v>
      </c>
      <c r="H22" s="22">
        <v>8325229.1699999999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87090259.480000004</v>
      </c>
      <c r="G33" s="39">
        <v>66437947.649999999</v>
      </c>
      <c r="H33" s="39">
        <v>8773378.7699999996</v>
      </c>
      <c r="I33" s="39">
        <v>0</v>
      </c>
      <c r="J33" s="39">
        <v>0</v>
      </c>
      <c r="K33" s="39">
        <v>11878933.060000001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62735996.789999999</v>
      </c>
      <c r="G34" s="26">
        <v>57073864.289999999</v>
      </c>
      <c r="H34" s="26">
        <v>3611047.5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48255824.270000003</v>
      </c>
      <c r="G35" s="22">
        <v>43907028.289999999</v>
      </c>
      <c r="H35" s="22">
        <v>2773461.98</v>
      </c>
      <c r="I35" s="22"/>
      <c r="J35" s="22"/>
      <c r="K35" s="22">
        <v>1575334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14475630.52</v>
      </c>
      <c r="G38" s="26">
        <v>13162294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14475630.52</v>
      </c>
      <c r="G39" s="22">
        <v>13162294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1344257.25</v>
      </c>
      <c r="G44" s="26">
        <v>1306758.05</v>
      </c>
      <c r="H44" s="26">
        <v>17499.2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1306758.05</v>
      </c>
      <c r="G46" s="22">
        <v>1306758.05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17499.2</v>
      </c>
      <c r="G52" s="22"/>
      <c r="H52" s="22">
        <v>17499.2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14561206.26</v>
      </c>
      <c r="G56" s="23">
        <v>5719796.1100000003</v>
      </c>
      <c r="H56" s="23">
        <v>5144832.07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9937976.2599999998</v>
      </c>
      <c r="G59" s="23">
        <v>1096566.1100000001</v>
      </c>
      <c r="H59" s="23">
        <v>5144832.07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362143.79</v>
      </c>
      <c r="G62" s="22">
        <v>362143.79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271783.55</v>
      </c>
      <c r="G64" s="22">
        <v>268922</v>
      </c>
      <c r="H64" s="22">
        <v>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9238821.5999999996</v>
      </c>
      <c r="G65" s="31">
        <v>400273</v>
      </c>
      <c r="H65" s="31">
        <v>5141970.5199999996</v>
      </c>
      <c r="I65" s="31"/>
      <c r="J65" s="31"/>
      <c r="K65" s="31">
        <v>3696578.08</v>
      </c>
      <c r="L65" s="31"/>
    </row>
    <row r="66" spans="1:12" ht="47.25" customHeight="1" x14ac:dyDescent="0.3">
      <c r="A66" s="177" t="s">
        <v>91</v>
      </c>
      <c r="B66" s="178"/>
      <c r="C66" s="30"/>
      <c r="D66" s="29">
        <v>226</v>
      </c>
      <c r="E66" s="29">
        <v>244</v>
      </c>
      <c r="F66" s="28">
        <v>9238821.5999999996</v>
      </c>
      <c r="G66" s="27">
        <v>400273</v>
      </c>
      <c r="H66" s="27">
        <v>5141970.5199999996</v>
      </c>
      <c r="I66" s="27"/>
      <c r="J66" s="27"/>
      <c r="K66" s="27">
        <v>3696578.08</v>
      </c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1978049.2</v>
      </c>
      <c r="G70" s="22">
        <v>1978049.2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6470749.9800000004</v>
      </c>
      <c r="G71" s="26">
        <v>359480</v>
      </c>
      <c r="H71" s="26">
        <v>0</v>
      </c>
      <c r="I71" s="26">
        <v>0</v>
      </c>
      <c r="J71" s="26">
        <v>0</v>
      </c>
      <c r="K71" s="26">
        <v>6111269.9800000004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5909806.9800000004</v>
      </c>
      <c r="G73" s="22">
        <v>153537</v>
      </c>
      <c r="H73" s="22"/>
      <c r="I73" s="22"/>
      <c r="J73" s="22"/>
      <c r="K73" s="22">
        <v>5756269.9800000004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415943</v>
      </c>
      <c r="G77" s="22">
        <v>205943</v>
      </c>
      <c r="H77" s="22"/>
      <c r="I77" s="22"/>
      <c r="J77" s="22"/>
      <c r="K77" s="22">
        <v>210000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4623230</v>
      </c>
      <c r="G79" s="26">
        <v>4623230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4623230</v>
      </c>
      <c r="G80" s="22">
        <v>4623230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18.75" customHeight="1" x14ac:dyDescent="0.3">
      <c r="A10" s="196">
        <v>1</v>
      </c>
      <c r="B10" s="196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6">
        <v>1</v>
      </c>
      <c r="B11" s="196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9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20.25" customHeight="1" x14ac:dyDescent="0.3">
      <c r="A10" s="196">
        <v>1</v>
      </c>
      <c r="B10" s="196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6">
        <v>1</v>
      </c>
      <c r="B11" s="196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9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10" zoomScale="75" zoomScaleNormal="75" workbookViewId="0">
      <selection activeCell="H26" sqref="H26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6.441406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234</v>
      </c>
      <c r="G5" s="221"/>
      <c r="H5" s="222"/>
      <c r="I5" s="121" t="s">
        <v>233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232</v>
      </c>
      <c r="J6" s="226"/>
      <c r="K6" s="122"/>
      <c r="L6" s="121" t="s">
        <v>231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227</v>
      </c>
      <c r="C10" s="216"/>
      <c r="D10" s="92">
        <v>26000</v>
      </c>
      <c r="E10" s="89" t="s">
        <v>48</v>
      </c>
      <c r="F10" s="22">
        <f t="shared" ref="F10:N10" si="0">F11+F14</f>
        <v>23010005.440000001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23010005.440000001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226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225</v>
      </c>
      <c r="C14" s="216"/>
      <c r="D14" s="89">
        <v>2001</v>
      </c>
      <c r="E14" s="89"/>
      <c r="F14" s="22">
        <f>I14+L14</f>
        <v>23010005.440000001</v>
      </c>
      <c r="G14" s="22">
        <f>J14+M14</f>
        <v>8438282.7799999993</v>
      </c>
      <c r="H14" s="22">
        <f>K14+N14</f>
        <v>8438282.7799999993</v>
      </c>
      <c r="I14" s="22">
        <v>23010005.440000001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223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9" t="s">
        <v>241</v>
      </c>
      <c r="E22" s="219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222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238</v>
      </c>
      <c r="C26" s="239"/>
      <c r="D26" s="235" t="s">
        <v>240</v>
      </c>
      <c r="E26" s="235"/>
      <c r="F26" s="77"/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2021-06-17T12:07:06Z</cp:lastPrinted>
  <dcterms:created xsi:type="dcterms:W3CDTF">2013-11-21T07:40:46Z</dcterms:created>
  <dcterms:modified xsi:type="dcterms:W3CDTF">2021-06-17T12:12:16Z</dcterms:modified>
</cp:coreProperties>
</file>